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filterPrivacy="1"/>
  <xr:revisionPtr revIDLastSave="0" documentId="13_ncr:1_{CC7C24E6-98AC-4881-BCF7-AE27545A9BED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1." localSheetId="0">Sheet1!$K$3:$M$119</definedName>
    <definedName name="_xlnm._FilterDatabase" localSheetId="0" hidden="1">Sheet1!$A$2:$J$121</definedName>
    <definedName name="trans_window_1MB_step100kb_above21adjust_geneDensity_merge_merge." localSheetId="0">Sheet1!$A$3:$E$119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1" i="1" l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3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682FB53-A7A1-42A2-AFC4-12C80FA70A15}" name="1" type="6" refreshedVersion="6" background="1" saveData="1">
    <textPr codePage="936" sourceFile="C:\Users\Lenovo\Desktop\1.">
      <textFields count="4">
        <textField/>
        <textField/>
        <textField/>
        <textField/>
      </textFields>
    </textPr>
  </connection>
  <connection id="2" xr16:uid="{6A885DC7-B5AF-4D1D-AE3C-8B75CEC6A3E0}" name="trans_window_1MB_step100kb_above21adjust_geneDensity_merge_merge" type="6" refreshedVersion="6" background="1" saveData="1">
    <textPr codePage="936" sourceFile="C:\Users\Lenovo\Desktop\trans_window_1MB_step100kb_above21adjust_geneDensity_merge_merge.">
      <textFields count="5"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<sst xmlns="http://schemas.openxmlformats.org/spreadsheetml/2006/main" count="128" uniqueCount="128">
  <si>
    <t>Hotspot_name</t>
    <phoneticPr fontId="1" type="noConversion"/>
  </si>
  <si>
    <t>Chr</t>
    <phoneticPr fontId="1" type="noConversion"/>
  </si>
  <si>
    <t>End_Position</t>
    <phoneticPr fontId="1" type="noConversion"/>
  </si>
  <si>
    <t>Start_Position</t>
    <phoneticPr fontId="1" type="noConversion"/>
  </si>
  <si>
    <t>#_gene in hotspot</t>
    <phoneticPr fontId="1" type="noConversion"/>
  </si>
  <si>
    <r>
      <t>#_trans</t>
    </r>
    <r>
      <rPr>
        <b/>
        <vertAlign val="superscript"/>
        <sz val="12"/>
        <color indexed="8"/>
        <rFont val="Times New Roman"/>
        <family val="1"/>
      </rPr>
      <t>a</t>
    </r>
    <phoneticPr fontId="1" type="noConversion"/>
  </si>
  <si>
    <r>
      <t>PHBA6</t>
    </r>
    <r>
      <rPr>
        <vertAlign val="superscript"/>
        <sz val="11"/>
        <color rgb="FF000000"/>
        <rFont val="Times New Roman"/>
        <family val="1"/>
      </rPr>
      <t>c</t>
    </r>
    <phoneticPr fontId="1" type="noConversion"/>
  </si>
  <si>
    <r>
      <t>Chang7-2</t>
    </r>
    <r>
      <rPr>
        <vertAlign val="superscript"/>
        <sz val="11"/>
        <color rgb="FF000000"/>
        <rFont val="Times New Roman"/>
        <family val="1"/>
      </rPr>
      <t>b</t>
    </r>
    <phoneticPr fontId="1" type="noConversion"/>
  </si>
  <si>
    <r>
      <rPr>
        <b/>
        <i/>
        <sz val="12"/>
        <color indexed="8"/>
        <rFont val="Times New Roman"/>
        <family val="1"/>
      </rPr>
      <t>p</t>
    </r>
    <r>
      <rPr>
        <b/>
        <sz val="12"/>
        <color indexed="8"/>
        <rFont val="Times New Roman"/>
        <family val="1"/>
      </rPr>
      <t>-value</t>
    </r>
    <r>
      <rPr>
        <b/>
        <vertAlign val="superscript"/>
        <sz val="12"/>
        <color indexed="8"/>
        <rFont val="Times New Roman"/>
        <family val="1"/>
      </rPr>
      <t>d</t>
    </r>
    <phoneticPr fontId="1" type="noConversion"/>
  </si>
  <si>
    <t>#_trans-eQTL/
(Mb×#_gene)</t>
    <phoneticPr fontId="1" type="noConversion"/>
  </si>
  <si>
    <r>
      <rPr>
        <b/>
        <sz val="11"/>
        <color theme="1"/>
        <rFont val="Times New Roman"/>
        <family val="1"/>
      </rPr>
      <t xml:space="preserve">Table S1. Summary of </t>
    </r>
    <r>
      <rPr>
        <b/>
        <i/>
        <sz val="11"/>
        <color theme="1"/>
        <rFont val="Times New Roman"/>
        <family val="1"/>
      </rPr>
      <t>trans</t>
    </r>
    <r>
      <rPr>
        <b/>
        <sz val="11"/>
        <color theme="1"/>
        <rFont val="Times New Roman"/>
        <family val="1"/>
      </rPr>
      <t>-eQTL hotspots</t>
    </r>
    <r>
      <rPr>
        <sz val="11"/>
        <color theme="1"/>
        <rFont val="Times New Roman"/>
        <family val="1"/>
      </rPr>
      <t xml:space="preserve">
a  show the number of</t>
    </r>
    <r>
      <rPr>
        <i/>
        <sz val="11"/>
        <color theme="1"/>
        <rFont val="Times New Roman"/>
        <family val="1"/>
      </rPr>
      <t xml:space="preserve"> trans</t>
    </r>
    <r>
      <rPr>
        <sz val="11"/>
        <color theme="1"/>
        <rFont val="Times New Roman"/>
        <family val="1"/>
      </rPr>
      <t>-eQTLs in each eQTL hotspot; b indicates the number of eQTLs, where the Chang7-2 allele increased the expression level; c indicates the number of eQTLs, where the PHBA6 allele increased the expression level in the DHs. d shows the significant level deviating from the random distribution between Chang7-2 and PHBA6.</t>
    </r>
    <phoneticPr fontId="1" type="noConversion"/>
  </si>
  <si>
    <t>host1</t>
  </si>
  <si>
    <t>host2</t>
  </si>
  <si>
    <t>host3</t>
  </si>
  <si>
    <t>host4</t>
  </si>
  <si>
    <t>host5</t>
  </si>
  <si>
    <t>host6</t>
  </si>
  <si>
    <t>host7</t>
  </si>
  <si>
    <t>host8</t>
  </si>
  <si>
    <t>host9</t>
  </si>
  <si>
    <t>host10</t>
  </si>
  <si>
    <t>host11</t>
  </si>
  <si>
    <t>host12</t>
  </si>
  <si>
    <t>host13</t>
  </si>
  <si>
    <t>host14</t>
  </si>
  <si>
    <t>host15</t>
  </si>
  <si>
    <t>host16</t>
  </si>
  <si>
    <t>host17</t>
  </si>
  <si>
    <t>host18</t>
  </si>
  <si>
    <t>host19</t>
  </si>
  <si>
    <t>host20</t>
  </si>
  <si>
    <t>host21</t>
  </si>
  <si>
    <t>host22</t>
  </si>
  <si>
    <t>host23</t>
  </si>
  <si>
    <t>host24</t>
  </si>
  <si>
    <t>host25</t>
  </si>
  <si>
    <t>host26</t>
  </si>
  <si>
    <t>host27</t>
  </si>
  <si>
    <t>host28</t>
  </si>
  <si>
    <t>host29</t>
  </si>
  <si>
    <t>host30</t>
  </si>
  <si>
    <t>host31</t>
  </si>
  <si>
    <t>host32</t>
  </si>
  <si>
    <t>host33</t>
  </si>
  <si>
    <t>host34</t>
  </si>
  <si>
    <t>host35</t>
  </si>
  <si>
    <t>host36</t>
  </si>
  <si>
    <t>host37</t>
  </si>
  <si>
    <t>host38</t>
  </si>
  <si>
    <t>host39</t>
  </si>
  <si>
    <t>host40</t>
  </si>
  <si>
    <t>host41</t>
  </si>
  <si>
    <t>host42</t>
  </si>
  <si>
    <t>host43</t>
  </si>
  <si>
    <t>host44</t>
  </si>
  <si>
    <t>host45</t>
  </si>
  <si>
    <t>host46</t>
  </si>
  <si>
    <t>host47</t>
  </si>
  <si>
    <t>host48</t>
  </si>
  <si>
    <t>host49</t>
  </si>
  <si>
    <t>host50</t>
  </si>
  <si>
    <t>host51</t>
  </si>
  <si>
    <t>host52</t>
  </si>
  <si>
    <t>host53</t>
  </si>
  <si>
    <t>host54</t>
  </si>
  <si>
    <t>host55</t>
  </si>
  <si>
    <t>host56</t>
  </si>
  <si>
    <t>host57</t>
  </si>
  <si>
    <t>host58</t>
  </si>
  <si>
    <t>host59</t>
  </si>
  <si>
    <t>host60</t>
  </si>
  <si>
    <t>host61</t>
  </si>
  <si>
    <t>host62</t>
  </si>
  <si>
    <t>host63</t>
  </si>
  <si>
    <t>host64</t>
  </si>
  <si>
    <t>host65</t>
  </si>
  <si>
    <t>host66</t>
  </si>
  <si>
    <t>host67</t>
  </si>
  <si>
    <t>host68</t>
  </si>
  <si>
    <t>host69</t>
  </si>
  <si>
    <t>host70</t>
  </si>
  <si>
    <t>host71</t>
  </si>
  <si>
    <t>host72</t>
  </si>
  <si>
    <t>host73</t>
  </si>
  <si>
    <t>host74</t>
  </si>
  <si>
    <t>host75</t>
  </si>
  <si>
    <t>host76</t>
  </si>
  <si>
    <t>host77</t>
  </si>
  <si>
    <t>host78</t>
  </si>
  <si>
    <t>host79</t>
  </si>
  <si>
    <t>host80</t>
  </si>
  <si>
    <t>host81</t>
  </si>
  <si>
    <t>host82</t>
  </si>
  <si>
    <t>host83</t>
  </si>
  <si>
    <t>host84</t>
  </si>
  <si>
    <t>host85</t>
  </si>
  <si>
    <t>host86</t>
  </si>
  <si>
    <t>host87</t>
  </si>
  <si>
    <t>host88</t>
  </si>
  <si>
    <t>host89</t>
  </si>
  <si>
    <t>host90</t>
  </si>
  <si>
    <t>host91</t>
  </si>
  <si>
    <t>host92</t>
  </si>
  <si>
    <t>host93</t>
  </si>
  <si>
    <t>host94</t>
  </si>
  <si>
    <t>host95</t>
  </si>
  <si>
    <t>host96</t>
  </si>
  <si>
    <t>host97</t>
  </si>
  <si>
    <t>host98</t>
  </si>
  <si>
    <t>host99</t>
  </si>
  <si>
    <t>host100</t>
  </si>
  <si>
    <t>host101</t>
  </si>
  <si>
    <t>host102</t>
  </si>
  <si>
    <t>host103</t>
  </si>
  <si>
    <t>host104</t>
  </si>
  <si>
    <t>host105</t>
  </si>
  <si>
    <t>host106</t>
  </si>
  <si>
    <t>host107</t>
  </si>
  <si>
    <t>host108</t>
  </si>
  <si>
    <t>host109</t>
  </si>
  <si>
    <t>host110</t>
  </si>
  <si>
    <t>host111</t>
  </si>
  <si>
    <t>host112</t>
  </si>
  <si>
    <t>host113</t>
  </si>
  <si>
    <t>host114</t>
  </si>
  <si>
    <t>host115</t>
  </si>
  <si>
    <t>host116</t>
  </si>
  <si>
    <t>host117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</si>
</sst>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2"/>
      <color indexed="8"/>
      <name val="Times New Roman"/>
      <family val="1"/>
    </font>
    <font>
      <b/>
      <vertAlign val="superscript"/>
      <sz val="12"/>
      <color indexed="8"/>
      <name val="Times New Roman"/>
      <family val="1"/>
    </font>
    <font>
      <sz val="11"/>
      <color theme="1"/>
      <name val="Times New Roman"/>
      <family val="1"/>
    </font>
    <font>
      <vertAlign val="superscript"/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b/>
      <i/>
      <sz val="12"/>
      <color indexed="8"/>
      <name val="Times New Roman"/>
      <family val="1"/>
    </font>
    <font>
      <b/>
      <i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3" fillId="0" borderId="1" xfId="1" applyFont="1" applyBorder="1" applyAlignment="1">
      <alignment vertical="top" wrapText="1"/>
    </xf>
    <xf numFmtId="0" fontId="5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5" fillId="0" borderId="1" xfId="0" applyFont="1" applyBorder="1"/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1." connectionId="1" xr16:uid="{F325F4A6-3A46-4BF7-930E-7A5136F82534}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rans_window_1MB_step100kb_above21adjust_geneDensity_merge_merge." connectionId="2" xr16:uid="{08DA17BD-0804-45B7-9667-C4F1A9B02293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2.xml"/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9"/>
  <sheetViews>
    <sheetView tabSelected="1" topLeftCell="A106" zoomScaleNormal="100" workbookViewId="0">
      <selection activeCell="F107" sqref="F107"/>
    </sheetView>
  </sheetViews>
  <sheetFormatPr defaultColWidth="9" defaultRowHeight="14" x14ac:dyDescent="0.3"/>
  <cols>
    <col min="1" max="1" width="14.25" style="2" bestFit="1" customWidth="1"/>
    <col min="2" max="2" width="5.25" style="2" bestFit="1" customWidth="1"/>
    <col min="3" max="4" width="14" style="2" bestFit="1" customWidth="1"/>
    <col min="5" max="5" width="9.25" style="2" bestFit="1" customWidth="1"/>
    <col min="6" max="6" width="18.75" style="2" bestFit="1" customWidth="1"/>
    <col min="7" max="7" width="15.83203125" style="2" bestFit="1" customWidth="1"/>
    <col min="8" max="8" width="8.58203125" style="2" bestFit="1" customWidth="1"/>
    <col min="9" max="9" width="8.75" style="2" bestFit="1" customWidth="1"/>
    <col min="10" max="10" width="9.33203125" style="2" bestFit="1" customWidth="1"/>
    <col min="11" max="12" width="3.9140625" style="2" bestFit="1" customWidth="1"/>
    <col min="13" max="13" width="11.33203125" style="2" bestFit="1" customWidth="1"/>
    <col min="14" max="16384" width="9" style="2"/>
  </cols>
  <sheetData>
    <row r="1" spans="1:11" ht="62.25" customHeight="1" x14ac:dyDescent="0.3">
      <c r="A1" s="4" t="s">
        <v>10</v>
      </c>
      <c r="B1" s="5"/>
      <c r="C1" s="5"/>
      <c r="D1" s="5"/>
      <c r="E1" s="5"/>
      <c r="F1" s="5"/>
      <c r="G1" s="5"/>
      <c r="H1" s="5"/>
      <c r="I1" s="5"/>
      <c r="J1" s="5"/>
    </row>
    <row r="2" spans="1:11" customFormat="1" ht="31" x14ac:dyDescent="0.3">
      <c r="A2" s="1" t="s">
        <v>0</v>
      </c>
      <c r="B2" s="1" t="s">
        <v>1</v>
      </c>
      <c r="C2" s="1" t="s">
        <v>3</v>
      </c>
      <c r="D2" s="1" t="s">
        <v>2</v>
      </c>
      <c r="E2" s="1" t="s">
        <v>5</v>
      </c>
      <c r="F2" s="1" t="s">
        <v>4</v>
      </c>
      <c r="G2" s="1" t="s">
        <v>9</v>
      </c>
      <c r="H2" s="1" t="s">
        <v>7</v>
      </c>
      <c r="I2" s="1" t="s">
        <v>6</v>
      </c>
      <c r="J2" s="1" t="s">
        <v>8</v>
      </c>
      <c r="K2" s="2"/>
    </row>
    <row r="3" spans="1:11" x14ac:dyDescent="0.3">
      <c r="A3" s="3" t="s">
        <v>11</v>
      </c>
      <c r="B3" s="3">
        <v>1</v>
      </c>
      <c r="C3" s="3">
        <v>1</v>
      </c>
      <c r="D3" s="3">
        <v>2100001</v>
      </c>
      <c r="E3" s="3">
        <v>125</v>
      </c>
      <c r="F3" s="3">
        <v>46</v>
      </c>
      <c r="G3" s="3">
        <f>E3/F3</f>
        <v>2.7173913043478262</v>
      </c>
      <c r="H3" s="3">
        <v>52</v>
      </c>
      <c r="I3" s="3">
        <v>73</v>
      </c>
      <c r="J3" s="3">
        <v>6.0340532915646797E-2</v>
      </c>
    </row>
    <row r="4" spans="1:11" x14ac:dyDescent="0.3">
      <c r="A4" s="3" t="s">
        <v>12</v>
      </c>
      <c r="B4" s="3">
        <v>1</v>
      </c>
      <c r="C4" s="3">
        <v>2900001</v>
      </c>
      <c r="D4" s="3">
        <v>7100001</v>
      </c>
      <c r="E4" s="3">
        <v>490</v>
      </c>
      <c r="F4" s="3">
        <v>157</v>
      </c>
      <c r="G4" s="3">
        <f t="shared" ref="G4:G67" si="0">E4/F4</f>
        <v>3.121019108280255</v>
      </c>
      <c r="H4" s="3">
        <v>179</v>
      </c>
      <c r="I4" s="3">
        <v>311</v>
      </c>
      <c r="J4" s="3">
        <v>2.4741782373016399E-9</v>
      </c>
    </row>
    <row r="5" spans="1:11" x14ac:dyDescent="0.3">
      <c r="A5" s="3" t="s">
        <v>13</v>
      </c>
      <c r="B5" s="3">
        <v>1</v>
      </c>
      <c r="C5" s="3">
        <v>9200001</v>
      </c>
      <c r="D5" s="3">
        <v>12100001</v>
      </c>
      <c r="E5" s="3">
        <v>143</v>
      </c>
      <c r="F5" s="3">
        <v>73</v>
      </c>
      <c r="G5" s="3">
        <f t="shared" si="0"/>
        <v>1.9589041095890412</v>
      </c>
      <c r="H5" s="3">
        <v>54</v>
      </c>
      <c r="I5" s="3">
        <v>89</v>
      </c>
      <c r="J5" s="3">
        <v>3.4241724791564598E-3</v>
      </c>
    </row>
    <row r="6" spans="1:11" x14ac:dyDescent="0.3">
      <c r="A6" s="3" t="s">
        <v>14</v>
      </c>
      <c r="B6" s="3">
        <v>1</v>
      </c>
      <c r="C6" s="3">
        <v>19500001</v>
      </c>
      <c r="D6" s="3">
        <v>21000001</v>
      </c>
      <c r="E6" s="3">
        <v>43</v>
      </c>
      <c r="F6" s="3">
        <v>32</v>
      </c>
      <c r="G6" s="3">
        <f t="shared" si="0"/>
        <v>1.34375</v>
      </c>
      <c r="H6" s="3">
        <v>12</v>
      </c>
      <c r="I6" s="3">
        <v>31</v>
      </c>
      <c r="J6" s="3">
        <v>4.3447822158614202E-2</v>
      </c>
    </row>
    <row r="7" spans="1:11" x14ac:dyDescent="0.3">
      <c r="A7" s="3" t="s">
        <v>15</v>
      </c>
      <c r="B7" s="3">
        <v>1</v>
      </c>
      <c r="C7" s="3">
        <v>27200001</v>
      </c>
      <c r="D7" s="3">
        <v>28800001</v>
      </c>
      <c r="E7" s="3">
        <v>41</v>
      </c>
      <c r="F7" s="3">
        <v>29</v>
      </c>
      <c r="G7" s="3">
        <f t="shared" si="0"/>
        <v>1.4137931034482758</v>
      </c>
      <c r="H7" s="3">
        <v>24</v>
      </c>
      <c r="I7" s="3">
        <v>17</v>
      </c>
      <c r="J7" s="3">
        <v>0.27429882739587602</v>
      </c>
    </row>
    <row r="8" spans="1:11" x14ac:dyDescent="0.3">
      <c r="A8" s="3" t="s">
        <v>16</v>
      </c>
      <c r="B8" s="3">
        <v>1</v>
      </c>
      <c r="C8" s="3">
        <v>33000001</v>
      </c>
      <c r="D8" s="3">
        <v>34300001</v>
      </c>
      <c r="E8" s="3">
        <v>24</v>
      </c>
      <c r="F8" s="3">
        <v>16</v>
      </c>
      <c r="G8" s="3">
        <f t="shared" si="0"/>
        <v>1.5</v>
      </c>
      <c r="H8" s="3">
        <v>11</v>
      </c>
      <c r="I8" s="3">
        <v>13</v>
      </c>
      <c r="J8" s="3">
        <v>0.68309139830960897</v>
      </c>
    </row>
    <row r="9" spans="1:11" x14ac:dyDescent="0.3">
      <c r="A9" s="3" t="s">
        <v>17</v>
      </c>
      <c r="B9" s="3">
        <v>1</v>
      </c>
      <c r="C9" s="3">
        <v>196900001</v>
      </c>
      <c r="D9" s="3">
        <v>198100001</v>
      </c>
      <c r="E9" s="3">
        <v>30</v>
      </c>
      <c r="F9" s="3">
        <v>23</v>
      </c>
      <c r="G9" s="3">
        <f t="shared" si="0"/>
        <v>1.3043478260869565</v>
      </c>
      <c r="H9" s="3">
        <v>14</v>
      </c>
      <c r="I9" s="3">
        <v>16</v>
      </c>
      <c r="J9" s="3">
        <v>0.71500065468808904</v>
      </c>
    </row>
    <row r="10" spans="1:11" x14ac:dyDescent="0.3">
      <c r="A10" s="3" t="s">
        <v>18</v>
      </c>
      <c r="B10" s="3">
        <v>1</v>
      </c>
      <c r="C10" s="3">
        <v>205700001</v>
      </c>
      <c r="D10" s="3">
        <v>206900001</v>
      </c>
      <c r="E10" s="3">
        <v>22</v>
      </c>
      <c r="F10" s="3">
        <v>17</v>
      </c>
      <c r="G10" s="3">
        <f t="shared" si="0"/>
        <v>1.2941176470588236</v>
      </c>
      <c r="H10" s="3">
        <v>10</v>
      </c>
      <c r="I10" s="3">
        <v>12</v>
      </c>
      <c r="J10" s="3">
        <v>0.66981535759941602</v>
      </c>
    </row>
    <row r="11" spans="1:11" x14ac:dyDescent="0.3">
      <c r="A11" s="3" t="s">
        <v>19</v>
      </c>
      <c r="B11" s="3">
        <v>1</v>
      </c>
      <c r="C11" s="3">
        <v>260400001</v>
      </c>
      <c r="D11" s="3">
        <v>262300001</v>
      </c>
      <c r="E11" s="3">
        <v>40</v>
      </c>
      <c r="F11" s="3">
        <v>31</v>
      </c>
      <c r="G11" s="3">
        <f t="shared" si="0"/>
        <v>1.2903225806451613</v>
      </c>
      <c r="H11" s="3">
        <v>19</v>
      </c>
      <c r="I11" s="3">
        <v>21</v>
      </c>
      <c r="J11" s="3">
        <v>0.75182963404584902</v>
      </c>
    </row>
    <row r="12" spans="1:11" x14ac:dyDescent="0.3">
      <c r="A12" s="3" t="s">
        <v>20</v>
      </c>
      <c r="B12" s="3">
        <v>1</v>
      </c>
      <c r="C12" s="3">
        <v>262900001</v>
      </c>
      <c r="D12" s="3">
        <v>264000001</v>
      </c>
      <c r="E12" s="3">
        <v>38</v>
      </c>
      <c r="F12" s="3">
        <v>30</v>
      </c>
      <c r="G12" s="3">
        <f t="shared" si="0"/>
        <v>1.2666666666666666</v>
      </c>
      <c r="H12" s="3">
        <v>14</v>
      </c>
      <c r="I12" s="3">
        <v>24</v>
      </c>
      <c r="J12" s="3">
        <v>0.104757489849731</v>
      </c>
    </row>
    <row r="13" spans="1:11" x14ac:dyDescent="0.3">
      <c r="A13" s="3" t="s">
        <v>21</v>
      </c>
      <c r="B13" s="3">
        <v>1</v>
      </c>
      <c r="C13" s="3">
        <v>291100001</v>
      </c>
      <c r="D13" s="3">
        <v>293500001</v>
      </c>
      <c r="E13" s="3">
        <v>111</v>
      </c>
      <c r="F13" s="3">
        <v>68</v>
      </c>
      <c r="G13" s="3">
        <f t="shared" si="0"/>
        <v>1.6323529411764706</v>
      </c>
      <c r="H13" s="3">
        <v>70</v>
      </c>
      <c r="I13" s="3">
        <v>41</v>
      </c>
      <c r="J13" s="3">
        <v>4.13253875070499E-2</v>
      </c>
    </row>
    <row r="14" spans="1:11" x14ac:dyDescent="0.3">
      <c r="A14" s="3" t="s">
        <v>22</v>
      </c>
      <c r="B14" s="3">
        <v>2</v>
      </c>
      <c r="C14" s="3">
        <v>19000001</v>
      </c>
      <c r="D14" s="3">
        <v>22600001</v>
      </c>
      <c r="E14" s="3">
        <v>109</v>
      </c>
      <c r="F14" s="3">
        <v>90</v>
      </c>
      <c r="G14" s="3">
        <f t="shared" si="0"/>
        <v>1.211111111111111</v>
      </c>
      <c r="H14" s="3">
        <v>46</v>
      </c>
      <c r="I14" s="3">
        <v>63</v>
      </c>
      <c r="J14" s="3">
        <v>0.103460296604963</v>
      </c>
    </row>
    <row r="15" spans="1:11" x14ac:dyDescent="0.3">
      <c r="A15" s="3" t="s">
        <v>23</v>
      </c>
      <c r="B15" s="3">
        <v>2</v>
      </c>
      <c r="C15" s="3">
        <v>48400001</v>
      </c>
      <c r="D15" s="3">
        <v>53000001</v>
      </c>
      <c r="E15" s="3">
        <v>96</v>
      </c>
      <c r="F15" s="3">
        <v>74</v>
      </c>
      <c r="G15" s="3">
        <f t="shared" si="0"/>
        <v>1.2972972972972974</v>
      </c>
      <c r="H15" s="3">
        <v>34</v>
      </c>
      <c r="I15" s="3">
        <v>62</v>
      </c>
      <c r="J15" s="3">
        <v>4.2667248221761401E-3</v>
      </c>
    </row>
    <row r="16" spans="1:11" x14ac:dyDescent="0.3">
      <c r="A16" s="3" t="s">
        <v>24</v>
      </c>
      <c r="B16" s="3">
        <v>2</v>
      </c>
      <c r="C16" s="3">
        <v>91900001</v>
      </c>
      <c r="D16" s="3">
        <v>93800001</v>
      </c>
      <c r="E16" s="3">
        <v>35</v>
      </c>
      <c r="F16" s="3">
        <v>7</v>
      </c>
      <c r="G16" s="3">
        <f t="shared" si="0"/>
        <v>5</v>
      </c>
      <c r="H16" s="3">
        <v>18</v>
      </c>
      <c r="I16" s="3">
        <v>17</v>
      </c>
      <c r="J16" s="3">
        <v>0.86577237499262105</v>
      </c>
    </row>
    <row r="17" spans="1:10" x14ac:dyDescent="0.3">
      <c r="A17" s="3" t="s">
        <v>25</v>
      </c>
      <c r="B17" s="3">
        <v>2</v>
      </c>
      <c r="C17" s="3">
        <v>144700001</v>
      </c>
      <c r="D17" s="3">
        <v>146600001</v>
      </c>
      <c r="E17" s="3">
        <v>44</v>
      </c>
      <c r="F17" s="3">
        <v>24</v>
      </c>
      <c r="G17" s="3">
        <f t="shared" si="0"/>
        <v>1.8333333333333333</v>
      </c>
      <c r="H17" s="3">
        <v>16</v>
      </c>
      <c r="I17" s="3">
        <v>28</v>
      </c>
      <c r="J17" s="3">
        <v>7.0440429272088198E-2</v>
      </c>
    </row>
    <row r="18" spans="1:10" x14ac:dyDescent="0.3">
      <c r="A18" s="3" t="s">
        <v>26</v>
      </c>
      <c r="B18" s="3">
        <v>2</v>
      </c>
      <c r="C18" s="3">
        <v>155900001</v>
      </c>
      <c r="D18" s="3">
        <v>157800001</v>
      </c>
      <c r="E18" s="3">
        <v>50</v>
      </c>
      <c r="F18" s="3">
        <v>31</v>
      </c>
      <c r="G18" s="3">
        <f t="shared" si="0"/>
        <v>1.6129032258064515</v>
      </c>
      <c r="H18" s="3">
        <v>28</v>
      </c>
      <c r="I18" s="3">
        <v>22</v>
      </c>
      <c r="J18" s="3">
        <v>0.39614390915207398</v>
      </c>
    </row>
    <row r="19" spans="1:10" x14ac:dyDescent="0.3">
      <c r="A19" s="3" t="s">
        <v>27</v>
      </c>
      <c r="B19" s="3">
        <v>2</v>
      </c>
      <c r="C19" s="3">
        <v>178400001</v>
      </c>
      <c r="D19" s="3">
        <v>181200001</v>
      </c>
      <c r="E19" s="3">
        <v>82</v>
      </c>
      <c r="F19" s="3">
        <v>43</v>
      </c>
      <c r="G19" s="3">
        <f t="shared" si="0"/>
        <v>1.9069767441860466</v>
      </c>
      <c r="H19" s="3">
        <v>54</v>
      </c>
      <c r="I19" s="3">
        <v>28</v>
      </c>
      <c r="J19" s="3">
        <v>4.0889126034287697E-3</v>
      </c>
    </row>
    <row r="20" spans="1:10" x14ac:dyDescent="0.3">
      <c r="A20" s="3" t="s">
        <v>28</v>
      </c>
      <c r="B20" s="3">
        <v>2</v>
      </c>
      <c r="C20" s="3">
        <v>184300001</v>
      </c>
      <c r="D20" s="3">
        <v>195200001</v>
      </c>
      <c r="E20" s="3">
        <v>682</v>
      </c>
      <c r="F20" s="3">
        <v>239</v>
      </c>
      <c r="G20" s="3">
        <f t="shared" si="0"/>
        <v>2.8535564853556483</v>
      </c>
      <c r="H20" s="3">
        <v>395</v>
      </c>
      <c r="I20" s="3">
        <v>287</v>
      </c>
      <c r="J20" s="3">
        <v>3.5413057998407199E-5</v>
      </c>
    </row>
    <row r="21" spans="1:10" x14ac:dyDescent="0.3">
      <c r="A21" s="3" t="s">
        <v>29</v>
      </c>
      <c r="B21" s="3">
        <v>2</v>
      </c>
      <c r="C21" s="3">
        <v>210100001</v>
      </c>
      <c r="D21" s="3">
        <v>212400001</v>
      </c>
      <c r="E21" s="3">
        <v>101</v>
      </c>
      <c r="F21" s="3">
        <v>81</v>
      </c>
      <c r="G21" s="3">
        <f t="shared" si="0"/>
        <v>1.2469135802469136</v>
      </c>
      <c r="H21" s="3">
        <v>68</v>
      </c>
      <c r="I21" s="3">
        <v>33</v>
      </c>
      <c r="J21" s="3">
        <v>4.96513775531907E-4</v>
      </c>
    </row>
    <row r="22" spans="1:10" x14ac:dyDescent="0.3">
      <c r="A22" s="3" t="s">
        <v>30</v>
      </c>
      <c r="B22" s="3">
        <v>2</v>
      </c>
      <c r="C22" s="3">
        <v>219200001</v>
      </c>
      <c r="D22" s="3">
        <v>221100001</v>
      </c>
      <c r="E22" s="3">
        <v>139</v>
      </c>
      <c r="F22" s="3">
        <v>84</v>
      </c>
      <c r="G22" s="3">
        <f t="shared" si="0"/>
        <v>1.6547619047619047</v>
      </c>
      <c r="H22" s="3">
        <v>65</v>
      </c>
      <c r="I22" s="3">
        <v>74</v>
      </c>
      <c r="J22" s="3">
        <v>0.44524274421744398</v>
      </c>
    </row>
    <row r="23" spans="1:10" x14ac:dyDescent="0.3">
      <c r="A23" s="3" t="s">
        <v>31</v>
      </c>
      <c r="B23" s="3">
        <v>2</v>
      </c>
      <c r="C23" s="3">
        <v>239700001</v>
      </c>
      <c r="D23" s="3">
        <v>241800001</v>
      </c>
      <c r="E23" s="3">
        <v>102</v>
      </c>
      <c r="F23" s="3">
        <v>80</v>
      </c>
      <c r="G23" s="3">
        <f t="shared" si="0"/>
        <v>1.2749999999999999</v>
      </c>
      <c r="H23" s="3">
        <v>53</v>
      </c>
      <c r="I23" s="3">
        <v>49</v>
      </c>
      <c r="J23" s="3">
        <v>0.69206149093593805</v>
      </c>
    </row>
    <row r="24" spans="1:10" x14ac:dyDescent="0.3">
      <c r="A24" s="3" t="s">
        <v>32</v>
      </c>
      <c r="B24" s="3">
        <v>2</v>
      </c>
      <c r="C24" s="3">
        <v>243300001</v>
      </c>
      <c r="D24" s="3">
        <v>245400001</v>
      </c>
      <c r="E24" s="3">
        <v>71</v>
      </c>
      <c r="F24" s="3">
        <v>42</v>
      </c>
      <c r="G24" s="3">
        <f t="shared" si="0"/>
        <v>1.6904761904761905</v>
      </c>
      <c r="H24" s="3">
        <v>33</v>
      </c>
      <c r="I24" s="3">
        <v>38</v>
      </c>
      <c r="J24" s="3">
        <v>0.55291962497104896</v>
      </c>
    </row>
    <row r="25" spans="1:10" x14ac:dyDescent="0.3">
      <c r="A25" s="3" t="s">
        <v>33</v>
      </c>
      <c r="B25" s="3">
        <v>3</v>
      </c>
      <c r="C25" s="3">
        <v>1200001</v>
      </c>
      <c r="D25" s="3">
        <v>3600001</v>
      </c>
      <c r="E25" s="3">
        <v>113</v>
      </c>
      <c r="F25" s="3">
        <v>87</v>
      </c>
      <c r="G25" s="3">
        <f t="shared" si="0"/>
        <v>1.2988505747126438</v>
      </c>
      <c r="H25" s="3">
        <v>89</v>
      </c>
      <c r="I25" s="3">
        <v>24</v>
      </c>
      <c r="J25" s="3">
        <v>9.6747484650970692E-10</v>
      </c>
    </row>
    <row r="26" spans="1:10" x14ac:dyDescent="0.3">
      <c r="A26" s="3" t="s">
        <v>34</v>
      </c>
      <c r="B26" s="3">
        <v>3</v>
      </c>
      <c r="C26" s="3">
        <v>4500001</v>
      </c>
      <c r="D26" s="3">
        <v>7800001</v>
      </c>
      <c r="E26" s="3">
        <v>137</v>
      </c>
      <c r="F26" s="3">
        <v>83</v>
      </c>
      <c r="G26" s="3">
        <f t="shared" si="0"/>
        <v>1.6506024096385543</v>
      </c>
      <c r="H26" s="3">
        <v>73</v>
      </c>
      <c r="I26" s="3">
        <v>64</v>
      </c>
      <c r="J26" s="3">
        <v>0.44193968047119297</v>
      </c>
    </row>
    <row r="27" spans="1:10" x14ac:dyDescent="0.3">
      <c r="A27" s="3" t="s">
        <v>35</v>
      </c>
      <c r="B27" s="3">
        <v>3</v>
      </c>
      <c r="C27" s="3">
        <v>8000001</v>
      </c>
      <c r="D27" s="3">
        <v>13000001</v>
      </c>
      <c r="E27" s="3">
        <v>343</v>
      </c>
      <c r="F27" s="3">
        <v>141</v>
      </c>
      <c r="G27" s="3">
        <f t="shared" si="0"/>
        <v>2.4326241134751774</v>
      </c>
      <c r="H27" s="3">
        <v>205</v>
      </c>
      <c r="I27" s="3">
        <v>138</v>
      </c>
      <c r="J27" s="3">
        <v>2.97278609348148E-4</v>
      </c>
    </row>
    <row r="28" spans="1:10" x14ac:dyDescent="0.3">
      <c r="A28" s="3" t="s">
        <v>36</v>
      </c>
      <c r="B28" s="3">
        <v>3</v>
      </c>
      <c r="C28" s="3">
        <v>16200001</v>
      </c>
      <c r="D28" s="3">
        <v>19800001</v>
      </c>
      <c r="E28" s="3">
        <v>207</v>
      </c>
      <c r="F28" s="3">
        <v>77</v>
      </c>
      <c r="G28" s="3">
        <f t="shared" si="0"/>
        <v>2.6883116883116882</v>
      </c>
      <c r="H28" s="3">
        <v>109</v>
      </c>
      <c r="I28" s="3">
        <v>98</v>
      </c>
      <c r="J28" s="3">
        <v>0.44453785376403099</v>
      </c>
    </row>
    <row r="29" spans="1:10" x14ac:dyDescent="0.3">
      <c r="A29" s="3" t="s">
        <v>37</v>
      </c>
      <c r="B29" s="3">
        <v>3</v>
      </c>
      <c r="C29" s="3">
        <v>24500001</v>
      </c>
      <c r="D29" s="3">
        <v>26300001</v>
      </c>
      <c r="E29" s="3">
        <v>22</v>
      </c>
      <c r="F29" s="3">
        <v>18</v>
      </c>
      <c r="G29" s="3">
        <f t="shared" si="0"/>
        <v>1.2222222222222223</v>
      </c>
      <c r="H29" s="3">
        <v>9</v>
      </c>
      <c r="I29" s="3">
        <v>13</v>
      </c>
      <c r="J29" s="3">
        <v>0.393768634642993</v>
      </c>
    </row>
    <row r="30" spans="1:10" x14ac:dyDescent="0.3">
      <c r="A30" s="3" t="s">
        <v>38</v>
      </c>
      <c r="B30" s="3">
        <v>3</v>
      </c>
      <c r="C30" s="3">
        <v>26900001</v>
      </c>
      <c r="D30" s="3">
        <v>28800001</v>
      </c>
      <c r="E30" s="3">
        <v>62</v>
      </c>
      <c r="F30" s="3">
        <v>36</v>
      </c>
      <c r="G30" s="3">
        <f t="shared" si="0"/>
        <v>1.7222222222222223</v>
      </c>
      <c r="H30" s="3">
        <v>29</v>
      </c>
      <c r="I30" s="3">
        <v>33</v>
      </c>
      <c r="J30" s="3">
        <v>0.61145298695350403</v>
      </c>
    </row>
    <row r="31" spans="1:10" x14ac:dyDescent="0.3">
      <c r="A31" s="3" t="s">
        <v>39</v>
      </c>
      <c r="B31" s="3">
        <v>3</v>
      </c>
      <c r="C31" s="3">
        <v>49500001</v>
      </c>
      <c r="D31" s="3">
        <v>50600001</v>
      </c>
      <c r="E31" s="3">
        <v>21</v>
      </c>
      <c r="F31" s="3">
        <v>8</v>
      </c>
      <c r="G31" s="3">
        <f t="shared" si="0"/>
        <v>2.625</v>
      </c>
      <c r="H31" s="3">
        <v>9</v>
      </c>
      <c r="I31" s="3">
        <v>12</v>
      </c>
      <c r="J31" s="3">
        <v>0.51269076026192295</v>
      </c>
    </row>
    <row r="32" spans="1:10" x14ac:dyDescent="0.3">
      <c r="A32" s="3" t="s">
        <v>40</v>
      </c>
      <c r="B32" s="3">
        <v>3</v>
      </c>
      <c r="C32" s="3">
        <v>59800001</v>
      </c>
      <c r="D32" s="3">
        <v>61600001</v>
      </c>
      <c r="E32" s="3">
        <v>21</v>
      </c>
      <c r="F32" s="3">
        <v>15</v>
      </c>
      <c r="G32" s="3">
        <f t="shared" si="0"/>
        <v>1.4</v>
      </c>
      <c r="H32" s="3">
        <v>5</v>
      </c>
      <c r="I32" s="3">
        <v>16</v>
      </c>
      <c r="J32" s="3">
        <v>1.6377308341494898E-2</v>
      </c>
    </row>
    <row r="33" spans="1:10" x14ac:dyDescent="0.3">
      <c r="A33" s="3" t="s">
        <v>41</v>
      </c>
      <c r="B33" s="3">
        <v>3</v>
      </c>
      <c r="C33" s="3">
        <v>105800001</v>
      </c>
      <c r="D33" s="3">
        <v>107700001</v>
      </c>
      <c r="E33" s="3">
        <v>41</v>
      </c>
      <c r="F33" s="3">
        <v>17</v>
      </c>
      <c r="G33" s="3">
        <f t="shared" si="0"/>
        <v>2.4117647058823528</v>
      </c>
      <c r="H33" s="3">
        <v>29</v>
      </c>
      <c r="I33" s="3">
        <v>12</v>
      </c>
      <c r="J33" s="3">
        <v>4.34879658495783E-2</v>
      </c>
    </row>
    <row r="34" spans="1:10" x14ac:dyDescent="0.3">
      <c r="A34" s="3" t="s">
        <v>42</v>
      </c>
      <c r="B34" s="3">
        <v>3</v>
      </c>
      <c r="C34" s="3">
        <v>113100001</v>
      </c>
      <c r="D34" s="3">
        <v>115000001</v>
      </c>
      <c r="E34" s="3">
        <v>87</v>
      </c>
      <c r="F34" s="3">
        <v>25</v>
      </c>
      <c r="G34" s="3">
        <f t="shared" si="0"/>
        <v>3.48</v>
      </c>
      <c r="H34" s="3">
        <v>46</v>
      </c>
      <c r="I34" s="3">
        <v>41</v>
      </c>
      <c r="J34" s="3">
        <v>0.59191966340097901</v>
      </c>
    </row>
    <row r="35" spans="1:10" x14ac:dyDescent="0.3">
      <c r="A35" s="3" t="s">
        <v>43</v>
      </c>
      <c r="B35" s="3">
        <v>3</v>
      </c>
      <c r="C35" s="3">
        <v>123600001</v>
      </c>
      <c r="D35" s="3">
        <v>125500001</v>
      </c>
      <c r="E35" s="3">
        <v>43</v>
      </c>
      <c r="F35" s="3">
        <v>16</v>
      </c>
      <c r="G35" s="3">
        <f t="shared" si="0"/>
        <v>2.6875</v>
      </c>
      <c r="H35" s="3">
        <v>12</v>
      </c>
      <c r="I35" s="3">
        <v>31</v>
      </c>
      <c r="J35" s="3">
        <v>3.7618231327943702E-3</v>
      </c>
    </row>
    <row r="36" spans="1:10" x14ac:dyDescent="0.3">
      <c r="A36" s="3" t="s">
        <v>44</v>
      </c>
      <c r="B36" s="3">
        <v>3</v>
      </c>
      <c r="C36" s="3">
        <v>140200001</v>
      </c>
      <c r="D36" s="3">
        <v>142100001</v>
      </c>
      <c r="E36" s="3">
        <v>37</v>
      </c>
      <c r="F36" s="3">
        <v>27</v>
      </c>
      <c r="G36" s="3">
        <f t="shared" si="0"/>
        <v>1.3703703703703705</v>
      </c>
      <c r="H36" s="3">
        <v>10</v>
      </c>
      <c r="I36" s="3">
        <v>27</v>
      </c>
      <c r="J36" s="3">
        <v>3.8982460293186E-2</v>
      </c>
    </row>
    <row r="37" spans="1:10" x14ac:dyDescent="0.3">
      <c r="A37" s="3" t="s">
        <v>45</v>
      </c>
      <c r="B37" s="3">
        <v>3</v>
      </c>
      <c r="C37" s="3">
        <v>156100001</v>
      </c>
      <c r="D37" s="3">
        <v>157300001</v>
      </c>
      <c r="E37" s="3">
        <v>35</v>
      </c>
      <c r="F37" s="3">
        <v>24</v>
      </c>
      <c r="G37" s="3">
        <f t="shared" si="0"/>
        <v>1.4583333333333333</v>
      </c>
      <c r="H37" s="3">
        <v>16</v>
      </c>
      <c r="I37" s="3">
        <v>19</v>
      </c>
      <c r="J37" s="3">
        <v>0.61208988008925702</v>
      </c>
    </row>
    <row r="38" spans="1:10" x14ac:dyDescent="0.3">
      <c r="A38" s="3" t="s">
        <v>46</v>
      </c>
      <c r="B38" s="3">
        <v>3</v>
      </c>
      <c r="C38" s="3">
        <v>158100001</v>
      </c>
      <c r="D38" s="3">
        <v>163100001</v>
      </c>
      <c r="E38" s="3">
        <v>150</v>
      </c>
      <c r="F38" s="3">
        <v>70</v>
      </c>
      <c r="G38" s="3">
        <f t="shared" si="0"/>
        <v>2.1428571428571428</v>
      </c>
      <c r="H38" s="3">
        <v>87</v>
      </c>
      <c r="I38" s="3">
        <v>63</v>
      </c>
      <c r="J38" s="3">
        <v>5.0043521248705203E-2</v>
      </c>
    </row>
    <row r="39" spans="1:10" x14ac:dyDescent="0.3">
      <c r="A39" s="3" t="s">
        <v>47</v>
      </c>
      <c r="B39" s="3">
        <v>3</v>
      </c>
      <c r="C39" s="3">
        <v>169200001</v>
      </c>
      <c r="D39" s="3">
        <v>170200001</v>
      </c>
      <c r="E39" s="3">
        <v>23</v>
      </c>
      <c r="F39" s="3">
        <v>19</v>
      </c>
      <c r="G39" s="3">
        <f t="shared" si="0"/>
        <v>1.2105263157894737</v>
      </c>
      <c r="H39" s="3">
        <v>11</v>
      </c>
      <c r="I39" s="3">
        <v>12</v>
      </c>
      <c r="J39" s="3">
        <v>0.83482732918523905</v>
      </c>
    </row>
    <row r="40" spans="1:10" x14ac:dyDescent="0.3">
      <c r="A40" s="3" t="s">
        <v>48</v>
      </c>
      <c r="B40" s="3">
        <v>3</v>
      </c>
      <c r="C40" s="3">
        <v>174900001</v>
      </c>
      <c r="D40" s="3">
        <v>176800001</v>
      </c>
      <c r="E40" s="3">
        <v>52</v>
      </c>
      <c r="F40" s="3">
        <v>37</v>
      </c>
      <c r="G40" s="3">
        <f t="shared" si="0"/>
        <v>1.4054054054054055</v>
      </c>
      <c r="H40" s="3">
        <v>18</v>
      </c>
      <c r="I40" s="3">
        <v>34</v>
      </c>
      <c r="J40" s="3">
        <v>4.0538055645894203E-2</v>
      </c>
    </row>
    <row r="41" spans="1:10" x14ac:dyDescent="0.3">
      <c r="A41" s="3" t="s">
        <v>49</v>
      </c>
      <c r="B41" s="3">
        <v>4</v>
      </c>
      <c r="C41" s="3">
        <v>3100001</v>
      </c>
      <c r="D41" s="3">
        <v>7000001</v>
      </c>
      <c r="E41" s="3">
        <v>218</v>
      </c>
      <c r="F41" s="3">
        <v>166</v>
      </c>
      <c r="G41" s="3">
        <f t="shared" si="0"/>
        <v>1.3132530120481927</v>
      </c>
      <c r="H41" s="3">
        <v>132</v>
      </c>
      <c r="I41" s="3">
        <v>86</v>
      </c>
      <c r="J41" s="3">
        <v>1.8362517810386601E-3</v>
      </c>
    </row>
    <row r="42" spans="1:10" x14ac:dyDescent="0.3">
      <c r="A42" s="3" t="s">
        <v>50</v>
      </c>
      <c r="B42" s="3">
        <v>4</v>
      </c>
      <c r="C42" s="3">
        <v>10700001</v>
      </c>
      <c r="D42" s="3">
        <v>13700001</v>
      </c>
      <c r="E42" s="3">
        <v>98</v>
      </c>
      <c r="F42" s="3">
        <v>66</v>
      </c>
      <c r="G42" s="3">
        <f t="shared" si="0"/>
        <v>1.4848484848484849</v>
      </c>
      <c r="H42" s="3">
        <v>74</v>
      </c>
      <c r="I42" s="3">
        <v>24</v>
      </c>
      <c r="J42" s="3">
        <v>4.4004941431887102E-7</v>
      </c>
    </row>
    <row r="43" spans="1:10" x14ac:dyDescent="0.3">
      <c r="A43" s="3" t="s">
        <v>51</v>
      </c>
      <c r="B43" s="3">
        <v>4</v>
      </c>
      <c r="C43" s="3">
        <v>14200001</v>
      </c>
      <c r="D43" s="3">
        <v>20700001</v>
      </c>
      <c r="E43" s="3">
        <v>214</v>
      </c>
      <c r="F43" s="3">
        <v>122</v>
      </c>
      <c r="G43" s="3">
        <f t="shared" si="0"/>
        <v>1.7540983606557377</v>
      </c>
      <c r="H43" s="3">
        <v>156</v>
      </c>
      <c r="I43" s="3">
        <v>58</v>
      </c>
      <c r="J43" s="3">
        <v>2.0964667794406799E-11</v>
      </c>
    </row>
    <row r="44" spans="1:10" x14ac:dyDescent="0.3">
      <c r="A44" s="3" t="s">
        <v>52</v>
      </c>
      <c r="B44" s="3">
        <v>4</v>
      </c>
      <c r="C44" s="3">
        <v>22500001</v>
      </c>
      <c r="D44" s="3">
        <v>24400001</v>
      </c>
      <c r="E44" s="3">
        <v>39</v>
      </c>
      <c r="F44" s="3">
        <v>30</v>
      </c>
      <c r="G44" s="3">
        <f t="shared" si="0"/>
        <v>1.3</v>
      </c>
      <c r="H44" s="3">
        <v>29</v>
      </c>
      <c r="I44" s="3">
        <v>10</v>
      </c>
      <c r="J44" s="3">
        <v>2.3467255438812899E-3</v>
      </c>
    </row>
    <row r="45" spans="1:10" x14ac:dyDescent="0.3">
      <c r="A45" s="3" t="s">
        <v>53</v>
      </c>
      <c r="B45" s="3">
        <v>4</v>
      </c>
      <c r="C45" s="3">
        <v>33200001</v>
      </c>
      <c r="D45" s="3">
        <v>35100001</v>
      </c>
      <c r="E45" s="3">
        <v>65</v>
      </c>
      <c r="F45" s="3">
        <v>28</v>
      </c>
      <c r="G45" s="3">
        <f t="shared" si="0"/>
        <v>2.3214285714285716</v>
      </c>
      <c r="H45" s="3">
        <v>52</v>
      </c>
      <c r="I45" s="3">
        <v>13</v>
      </c>
      <c r="J45" s="3">
        <v>1.31578537379869E-6</v>
      </c>
    </row>
    <row r="46" spans="1:10" x14ac:dyDescent="0.3">
      <c r="A46" s="3" t="s">
        <v>54</v>
      </c>
      <c r="B46" s="3">
        <v>4</v>
      </c>
      <c r="C46" s="3">
        <v>38200001</v>
      </c>
      <c r="D46" s="3">
        <v>39300001</v>
      </c>
      <c r="E46" s="3">
        <v>35</v>
      </c>
      <c r="F46" s="3">
        <v>28</v>
      </c>
      <c r="G46" s="3">
        <f t="shared" si="0"/>
        <v>1.25</v>
      </c>
      <c r="H46" s="3">
        <v>25</v>
      </c>
      <c r="I46" s="3">
        <v>10</v>
      </c>
      <c r="J46" s="3">
        <v>1.28190174345109E-2</v>
      </c>
    </row>
    <row r="47" spans="1:10" x14ac:dyDescent="0.3">
      <c r="A47" s="3" t="s">
        <v>55</v>
      </c>
      <c r="B47" s="3">
        <v>4</v>
      </c>
      <c r="C47" s="3">
        <v>103800001</v>
      </c>
      <c r="D47" s="3">
        <v>105700001</v>
      </c>
      <c r="E47" s="3">
        <v>50</v>
      </c>
      <c r="F47" s="3">
        <v>14</v>
      </c>
      <c r="G47" s="3">
        <f t="shared" si="0"/>
        <v>3.5714285714285716</v>
      </c>
      <c r="H47" s="3">
        <v>41</v>
      </c>
      <c r="I47" s="3">
        <v>9</v>
      </c>
      <c r="J47" s="3">
        <v>6.0257611517620901E-6</v>
      </c>
    </row>
    <row r="48" spans="1:10" x14ac:dyDescent="0.3">
      <c r="A48" s="3" t="s">
        <v>56</v>
      </c>
      <c r="B48" s="3">
        <v>4</v>
      </c>
      <c r="C48" s="3">
        <v>126400001</v>
      </c>
      <c r="D48" s="3">
        <v>128300001</v>
      </c>
      <c r="E48" s="3">
        <v>48</v>
      </c>
      <c r="F48" s="3">
        <v>27</v>
      </c>
      <c r="G48" s="3">
        <f t="shared" si="0"/>
        <v>1.7777777777777777</v>
      </c>
      <c r="H48" s="3">
        <v>38</v>
      </c>
      <c r="I48" s="3">
        <v>10</v>
      </c>
      <c r="J48" s="3">
        <v>5.31212815941172E-5</v>
      </c>
    </row>
    <row r="49" spans="1:10" x14ac:dyDescent="0.3">
      <c r="A49" s="3" t="s">
        <v>57</v>
      </c>
      <c r="B49" s="3">
        <v>4</v>
      </c>
      <c r="C49" s="3">
        <v>145500001</v>
      </c>
      <c r="D49" s="3">
        <v>147400001</v>
      </c>
      <c r="E49" s="3">
        <v>55</v>
      </c>
      <c r="F49" s="3">
        <v>27</v>
      </c>
      <c r="G49" s="3">
        <f t="shared" si="0"/>
        <v>2.0370370370370372</v>
      </c>
      <c r="H49" s="3">
        <v>38</v>
      </c>
      <c r="I49" s="3">
        <v>17</v>
      </c>
      <c r="J49" s="3">
        <v>4.6310039126622998E-3</v>
      </c>
    </row>
    <row r="50" spans="1:10" x14ac:dyDescent="0.3">
      <c r="A50" s="3" t="s">
        <v>58</v>
      </c>
      <c r="B50" s="3">
        <v>4</v>
      </c>
      <c r="C50" s="3">
        <v>150400001</v>
      </c>
      <c r="D50" s="3">
        <v>153600001</v>
      </c>
      <c r="E50" s="3">
        <v>62</v>
      </c>
      <c r="F50" s="3">
        <v>45</v>
      </c>
      <c r="G50" s="3">
        <f t="shared" si="0"/>
        <v>1.3777777777777778</v>
      </c>
      <c r="H50" s="3">
        <v>55</v>
      </c>
      <c r="I50" s="3">
        <v>7</v>
      </c>
      <c r="J50" s="3">
        <v>1.0875126801110501E-9</v>
      </c>
    </row>
    <row r="51" spans="1:10" x14ac:dyDescent="0.3">
      <c r="A51" s="3" t="s">
        <v>59</v>
      </c>
      <c r="B51" s="3">
        <v>4</v>
      </c>
      <c r="C51" s="3">
        <v>155400001</v>
      </c>
      <c r="D51" s="3">
        <v>158800001</v>
      </c>
      <c r="E51" s="3">
        <v>112</v>
      </c>
      <c r="F51" s="3">
        <v>73</v>
      </c>
      <c r="G51" s="3">
        <f t="shared" si="0"/>
        <v>1.5342465753424657</v>
      </c>
      <c r="H51" s="3">
        <v>83</v>
      </c>
      <c r="I51" s="3">
        <v>29</v>
      </c>
      <c r="J51" s="3">
        <v>3.3515963066077397E-7</v>
      </c>
    </row>
    <row r="52" spans="1:10" x14ac:dyDescent="0.3">
      <c r="A52" s="3" t="s">
        <v>60</v>
      </c>
      <c r="B52" s="3">
        <v>4</v>
      </c>
      <c r="C52" s="3">
        <v>160400001</v>
      </c>
      <c r="D52" s="3">
        <v>162300001</v>
      </c>
      <c r="E52" s="3">
        <v>52</v>
      </c>
      <c r="F52" s="3">
        <v>45</v>
      </c>
      <c r="G52" s="3">
        <f t="shared" si="0"/>
        <v>1.1555555555555554</v>
      </c>
      <c r="H52" s="3">
        <v>34</v>
      </c>
      <c r="I52" s="3">
        <v>18</v>
      </c>
      <c r="J52" s="3">
        <v>2.6500280602491801E-2</v>
      </c>
    </row>
    <row r="53" spans="1:10" x14ac:dyDescent="0.3">
      <c r="A53" s="3" t="s">
        <v>61</v>
      </c>
      <c r="B53" s="3">
        <v>4</v>
      </c>
      <c r="C53" s="3">
        <v>163100001</v>
      </c>
      <c r="D53" s="3">
        <v>164500001</v>
      </c>
      <c r="E53" s="3">
        <v>33</v>
      </c>
      <c r="F53" s="3">
        <v>25</v>
      </c>
      <c r="G53" s="3">
        <f t="shared" si="0"/>
        <v>1.32</v>
      </c>
      <c r="H53" s="3">
        <v>23</v>
      </c>
      <c r="I53" s="3">
        <v>10</v>
      </c>
      <c r="J53" s="3">
        <v>5.1508134440589999E-2</v>
      </c>
    </row>
    <row r="54" spans="1:10" x14ac:dyDescent="0.3">
      <c r="A54" s="3" t="s">
        <v>62</v>
      </c>
      <c r="B54" s="3">
        <v>4</v>
      </c>
      <c r="C54" s="3">
        <v>164600001</v>
      </c>
      <c r="D54" s="3">
        <v>167200001</v>
      </c>
      <c r="E54" s="3">
        <v>98</v>
      </c>
      <c r="F54" s="3">
        <v>71</v>
      </c>
      <c r="G54" s="3">
        <f t="shared" si="0"/>
        <v>1.380281690140845</v>
      </c>
      <c r="H54" s="3">
        <v>55</v>
      </c>
      <c r="I54" s="3">
        <v>43</v>
      </c>
      <c r="J54" s="3">
        <v>0.225442316994513</v>
      </c>
    </row>
    <row r="55" spans="1:10" x14ac:dyDescent="0.3">
      <c r="A55" s="3" t="s">
        <v>63</v>
      </c>
      <c r="B55" s="3">
        <v>4</v>
      </c>
      <c r="C55" s="3">
        <v>168900001</v>
      </c>
      <c r="D55" s="3">
        <v>171100001</v>
      </c>
      <c r="E55" s="3">
        <v>109</v>
      </c>
      <c r="F55" s="3">
        <v>53</v>
      </c>
      <c r="G55" s="3">
        <f t="shared" si="0"/>
        <v>2.0566037735849059</v>
      </c>
      <c r="H55" s="3">
        <v>43</v>
      </c>
      <c r="I55" s="3">
        <v>66</v>
      </c>
      <c r="J55" s="3">
        <v>2.75947165013741E-2</v>
      </c>
    </row>
    <row r="56" spans="1:10" x14ac:dyDescent="0.3">
      <c r="A56" s="3" t="s">
        <v>64</v>
      </c>
      <c r="B56" s="3">
        <v>4</v>
      </c>
      <c r="C56" s="3">
        <v>173000001</v>
      </c>
      <c r="D56" s="3">
        <v>175100001</v>
      </c>
      <c r="E56" s="3">
        <v>77</v>
      </c>
      <c r="F56" s="3">
        <v>61</v>
      </c>
      <c r="G56" s="3">
        <f t="shared" si="0"/>
        <v>1.2622950819672132</v>
      </c>
      <c r="H56" s="3">
        <v>39</v>
      </c>
      <c r="I56" s="3">
        <v>38</v>
      </c>
      <c r="J56" s="3">
        <v>0.90926904521422203</v>
      </c>
    </row>
    <row r="57" spans="1:10" x14ac:dyDescent="0.3">
      <c r="A57" s="3" t="s">
        <v>65</v>
      </c>
      <c r="B57" s="3">
        <v>4</v>
      </c>
      <c r="C57" s="3">
        <v>175700001</v>
      </c>
      <c r="D57" s="3">
        <v>176700001</v>
      </c>
      <c r="E57" s="3">
        <v>42</v>
      </c>
      <c r="F57" s="3">
        <v>28</v>
      </c>
      <c r="G57" s="3">
        <f t="shared" si="0"/>
        <v>1.5</v>
      </c>
      <c r="H57" s="3">
        <v>18</v>
      </c>
      <c r="I57" s="3">
        <v>24</v>
      </c>
      <c r="J57" s="3">
        <v>0.35453947977350098</v>
      </c>
    </row>
    <row r="58" spans="1:10" x14ac:dyDescent="0.3">
      <c r="A58" s="3" t="s">
        <v>66</v>
      </c>
      <c r="B58" s="3">
        <v>4</v>
      </c>
      <c r="C58" s="3">
        <v>179700001</v>
      </c>
      <c r="D58" s="3">
        <v>181500001</v>
      </c>
      <c r="E58" s="3">
        <v>51</v>
      </c>
      <c r="F58" s="3">
        <v>41</v>
      </c>
      <c r="G58" s="3">
        <f t="shared" si="0"/>
        <v>1.2439024390243902</v>
      </c>
      <c r="H58" s="3">
        <v>17</v>
      </c>
      <c r="I58" s="3">
        <v>34</v>
      </c>
      <c r="J58" s="3">
        <v>1.7290280592906201E-2</v>
      </c>
    </row>
    <row r="59" spans="1:10" x14ac:dyDescent="0.3">
      <c r="A59" s="3" t="s">
        <v>67</v>
      </c>
      <c r="B59" s="3">
        <v>4</v>
      </c>
      <c r="C59" s="3">
        <v>182200001</v>
      </c>
      <c r="D59" s="3">
        <v>184100001</v>
      </c>
      <c r="E59" s="3">
        <v>43</v>
      </c>
      <c r="F59" s="3">
        <v>35</v>
      </c>
      <c r="G59" s="3">
        <f t="shared" si="0"/>
        <v>1.2285714285714286</v>
      </c>
      <c r="H59" s="3">
        <v>18</v>
      </c>
      <c r="I59" s="3">
        <v>25</v>
      </c>
      <c r="J59" s="3">
        <v>0.28575063037302401</v>
      </c>
    </row>
    <row r="60" spans="1:10" x14ac:dyDescent="0.3">
      <c r="A60" s="3" t="s">
        <v>68</v>
      </c>
      <c r="B60" s="3">
        <v>4</v>
      </c>
      <c r="C60" s="3">
        <v>192100001</v>
      </c>
      <c r="D60" s="3">
        <v>193100001</v>
      </c>
      <c r="E60" s="3">
        <v>32</v>
      </c>
      <c r="F60" s="3">
        <v>26</v>
      </c>
      <c r="G60" s="3">
        <f t="shared" si="0"/>
        <v>1.2307692307692308</v>
      </c>
      <c r="H60" s="3">
        <v>10</v>
      </c>
      <c r="I60" s="3">
        <v>22</v>
      </c>
      <c r="J60" s="3">
        <v>3.3894853524689302E-2</v>
      </c>
    </row>
    <row r="61" spans="1:10" x14ac:dyDescent="0.3">
      <c r="A61" s="3" t="s">
        <v>69</v>
      </c>
      <c r="B61" s="3">
        <v>4</v>
      </c>
      <c r="C61" s="3">
        <v>215100001</v>
      </c>
      <c r="D61" s="3">
        <v>216500001</v>
      </c>
      <c r="E61" s="3">
        <v>24</v>
      </c>
      <c r="F61" s="3">
        <v>15</v>
      </c>
      <c r="G61" s="3">
        <f t="shared" si="0"/>
        <v>1.6</v>
      </c>
      <c r="H61" s="3">
        <v>5</v>
      </c>
      <c r="I61" s="3">
        <v>19</v>
      </c>
      <c r="J61" s="3">
        <v>2.20671361919847E-2</v>
      </c>
    </row>
    <row r="62" spans="1:10" x14ac:dyDescent="0.3">
      <c r="A62" s="3" t="s">
        <v>70</v>
      </c>
      <c r="B62" s="3">
        <v>4</v>
      </c>
      <c r="C62" s="3">
        <v>235600001</v>
      </c>
      <c r="D62" s="3">
        <v>237200001</v>
      </c>
      <c r="E62" s="3">
        <v>40</v>
      </c>
      <c r="F62" s="3">
        <v>28</v>
      </c>
      <c r="G62" s="3">
        <f t="shared" si="0"/>
        <v>1.4285714285714286</v>
      </c>
      <c r="H62" s="3">
        <v>12</v>
      </c>
      <c r="I62" s="3">
        <v>28</v>
      </c>
      <c r="J62" s="3">
        <v>1.14120363860017E-2</v>
      </c>
    </row>
    <row r="63" spans="1:10" x14ac:dyDescent="0.3">
      <c r="A63" s="3" t="s">
        <v>71</v>
      </c>
      <c r="B63" s="3">
        <v>4</v>
      </c>
      <c r="C63" s="3">
        <v>240800001</v>
      </c>
      <c r="D63" s="3">
        <v>245300001</v>
      </c>
      <c r="E63" s="3">
        <v>271</v>
      </c>
      <c r="F63" s="3">
        <v>203</v>
      </c>
      <c r="G63" s="3">
        <f t="shared" si="0"/>
        <v>1.3349753694581281</v>
      </c>
      <c r="H63" s="3">
        <v>169</v>
      </c>
      <c r="I63" s="3">
        <v>102</v>
      </c>
      <c r="J63" s="3">
        <v>4.7021179481344503E-5</v>
      </c>
    </row>
    <row r="64" spans="1:10" x14ac:dyDescent="0.3">
      <c r="A64" s="3" t="s">
        <v>72</v>
      </c>
      <c r="B64" s="3">
        <v>5</v>
      </c>
      <c r="C64" s="3">
        <v>33100001</v>
      </c>
      <c r="D64" s="3">
        <v>35000001</v>
      </c>
      <c r="E64" s="3">
        <v>40</v>
      </c>
      <c r="F64" s="3">
        <v>30</v>
      </c>
      <c r="G64" s="3">
        <f t="shared" si="0"/>
        <v>1.3333333333333333</v>
      </c>
      <c r="H64" s="3">
        <v>28</v>
      </c>
      <c r="I64" s="3">
        <v>12</v>
      </c>
      <c r="J64" s="3">
        <v>2.05903210732068E-2</v>
      </c>
    </row>
    <row r="65" spans="1:10" x14ac:dyDescent="0.3">
      <c r="A65" s="3" t="s">
        <v>73</v>
      </c>
      <c r="B65" s="3">
        <v>5</v>
      </c>
      <c r="C65" s="3">
        <v>63700001</v>
      </c>
      <c r="D65" s="3">
        <v>65600001</v>
      </c>
      <c r="E65" s="3">
        <v>40</v>
      </c>
      <c r="F65" s="3">
        <v>29</v>
      </c>
      <c r="G65" s="3">
        <f t="shared" si="0"/>
        <v>1.3793103448275863</v>
      </c>
      <c r="H65" s="3">
        <v>25</v>
      </c>
      <c r="I65" s="3">
        <v>15</v>
      </c>
      <c r="J65" s="3">
        <v>0.11384629800665801</v>
      </c>
    </row>
    <row r="66" spans="1:10" x14ac:dyDescent="0.3">
      <c r="A66" s="3" t="s">
        <v>74</v>
      </c>
      <c r="B66" s="3">
        <v>5</v>
      </c>
      <c r="C66" s="3">
        <v>218900001</v>
      </c>
      <c r="D66" s="3">
        <v>221100001</v>
      </c>
      <c r="E66" s="3">
        <v>100</v>
      </c>
      <c r="F66" s="3">
        <v>45</v>
      </c>
      <c r="G66" s="3">
        <f t="shared" si="0"/>
        <v>2.2222222222222223</v>
      </c>
      <c r="H66" s="3">
        <v>76</v>
      </c>
      <c r="I66" s="3">
        <v>24</v>
      </c>
      <c r="J66" s="3">
        <v>1.9928852633867001E-7</v>
      </c>
    </row>
    <row r="67" spans="1:10" x14ac:dyDescent="0.3">
      <c r="A67" s="3" t="s">
        <v>75</v>
      </c>
      <c r="B67" s="3">
        <v>5</v>
      </c>
      <c r="C67" s="3">
        <v>221400001</v>
      </c>
      <c r="D67" s="3">
        <v>222400001</v>
      </c>
      <c r="E67" s="3">
        <v>50</v>
      </c>
      <c r="F67" s="3">
        <v>31</v>
      </c>
      <c r="G67" s="3">
        <f t="shared" si="0"/>
        <v>1.6129032258064515</v>
      </c>
      <c r="H67" s="3">
        <v>27</v>
      </c>
      <c r="I67" s="3">
        <v>23</v>
      </c>
      <c r="J67" s="3">
        <v>0.57160764495333105</v>
      </c>
    </row>
    <row r="68" spans="1:10" x14ac:dyDescent="0.3">
      <c r="A68" s="3" t="s">
        <v>76</v>
      </c>
      <c r="B68" s="3">
        <v>6</v>
      </c>
      <c r="C68" s="3">
        <v>95000001</v>
      </c>
      <c r="D68" s="3">
        <v>96900001</v>
      </c>
      <c r="E68" s="3">
        <v>73</v>
      </c>
      <c r="F68" s="3">
        <v>34</v>
      </c>
      <c r="G68" s="3">
        <f t="shared" ref="G68:G119" si="1">E68/F68</f>
        <v>2.1470588235294117</v>
      </c>
      <c r="H68" s="3">
        <v>51</v>
      </c>
      <c r="I68" s="3">
        <v>22</v>
      </c>
      <c r="J68" s="3">
        <v>6.8831097887235603E-4</v>
      </c>
    </row>
    <row r="69" spans="1:10" x14ac:dyDescent="0.3">
      <c r="A69" s="3" t="s">
        <v>77</v>
      </c>
      <c r="B69" s="3">
        <v>6</v>
      </c>
      <c r="C69" s="3">
        <v>98500001</v>
      </c>
      <c r="D69" s="3">
        <v>100100001</v>
      </c>
      <c r="E69" s="3">
        <v>38</v>
      </c>
      <c r="F69" s="3">
        <v>29</v>
      </c>
      <c r="G69" s="3">
        <f t="shared" si="1"/>
        <v>1.3103448275862069</v>
      </c>
      <c r="H69" s="3">
        <v>14</v>
      </c>
      <c r="I69" s="3">
        <v>24</v>
      </c>
      <c r="J69" s="3">
        <v>0.104757489849731</v>
      </c>
    </row>
    <row r="70" spans="1:10" x14ac:dyDescent="0.3">
      <c r="A70" s="3" t="s">
        <v>78</v>
      </c>
      <c r="B70" s="3">
        <v>6</v>
      </c>
      <c r="C70" s="3">
        <v>128400001</v>
      </c>
      <c r="D70" s="3">
        <v>130000001</v>
      </c>
      <c r="E70" s="3">
        <v>26</v>
      </c>
      <c r="F70" s="3">
        <v>21</v>
      </c>
      <c r="G70" s="3">
        <f t="shared" si="1"/>
        <v>1.2380952380952381</v>
      </c>
      <c r="H70" s="3">
        <v>21</v>
      </c>
      <c r="I70" s="3">
        <v>5</v>
      </c>
      <c r="J70" s="3">
        <v>1.70187209267302E-3</v>
      </c>
    </row>
    <row r="71" spans="1:10" x14ac:dyDescent="0.3">
      <c r="A71" s="3" t="s">
        <v>79</v>
      </c>
      <c r="B71" s="3">
        <v>6</v>
      </c>
      <c r="C71" s="3">
        <v>130900001</v>
      </c>
      <c r="D71" s="3">
        <v>132800001</v>
      </c>
      <c r="E71" s="3">
        <v>53</v>
      </c>
      <c r="F71" s="3">
        <v>40</v>
      </c>
      <c r="G71" s="3">
        <f t="shared" si="1"/>
        <v>1.325</v>
      </c>
      <c r="H71" s="3">
        <v>25</v>
      </c>
      <c r="I71" s="3">
        <v>28</v>
      </c>
      <c r="J71" s="3">
        <v>0.68027954733444995</v>
      </c>
    </row>
    <row r="72" spans="1:10" x14ac:dyDescent="0.3">
      <c r="A72" s="3" t="s">
        <v>80</v>
      </c>
      <c r="B72" s="3">
        <v>6</v>
      </c>
      <c r="C72" s="3">
        <v>150400001</v>
      </c>
      <c r="D72" s="3">
        <v>152300001</v>
      </c>
      <c r="E72" s="3">
        <v>71</v>
      </c>
      <c r="F72" s="3">
        <v>50</v>
      </c>
      <c r="G72" s="3">
        <f t="shared" si="1"/>
        <v>1.42</v>
      </c>
      <c r="H72" s="3">
        <v>24</v>
      </c>
      <c r="I72" s="3">
        <v>47</v>
      </c>
      <c r="J72" s="3">
        <v>1.2287538847933099E-2</v>
      </c>
    </row>
    <row r="73" spans="1:10" x14ac:dyDescent="0.3">
      <c r="A73" s="3" t="s">
        <v>81</v>
      </c>
      <c r="B73" s="3">
        <v>7</v>
      </c>
      <c r="C73" s="3">
        <v>13900001</v>
      </c>
      <c r="D73" s="3">
        <v>15100001</v>
      </c>
      <c r="E73" s="3">
        <v>22</v>
      </c>
      <c r="F73" s="3">
        <v>17</v>
      </c>
      <c r="G73" s="3">
        <f t="shared" si="1"/>
        <v>1.2941176470588236</v>
      </c>
      <c r="H73" s="3">
        <v>14</v>
      </c>
      <c r="I73" s="3">
        <v>8</v>
      </c>
      <c r="J73" s="3">
        <v>0.20082512269514499</v>
      </c>
    </row>
    <row r="74" spans="1:10" x14ac:dyDescent="0.3">
      <c r="A74" s="3" t="s">
        <v>82</v>
      </c>
      <c r="B74" s="3">
        <v>7</v>
      </c>
      <c r="C74" s="3">
        <v>21400001</v>
      </c>
      <c r="D74" s="3">
        <v>23100001</v>
      </c>
      <c r="E74" s="3">
        <v>33</v>
      </c>
      <c r="F74" s="3">
        <v>22</v>
      </c>
      <c r="G74" s="3">
        <f t="shared" si="1"/>
        <v>1.5</v>
      </c>
      <c r="H74" s="3">
        <v>20</v>
      </c>
      <c r="I74" s="3">
        <v>13</v>
      </c>
      <c r="J74" s="3">
        <v>0.223017469946615</v>
      </c>
    </row>
    <row r="75" spans="1:10" x14ac:dyDescent="0.3">
      <c r="A75" s="3" t="s">
        <v>83</v>
      </c>
      <c r="B75" s="3">
        <v>7</v>
      </c>
      <c r="C75" s="3">
        <v>26400001</v>
      </c>
      <c r="D75" s="3">
        <v>29000001</v>
      </c>
      <c r="E75" s="3">
        <v>61</v>
      </c>
      <c r="F75" s="3">
        <v>42</v>
      </c>
      <c r="G75" s="3">
        <f t="shared" si="1"/>
        <v>1.4523809523809523</v>
      </c>
      <c r="H75" s="3">
        <v>35</v>
      </c>
      <c r="I75" s="3">
        <v>26</v>
      </c>
      <c r="J75" s="3">
        <v>0.249184705261497</v>
      </c>
    </row>
    <row r="76" spans="1:10" x14ac:dyDescent="0.3">
      <c r="A76" s="3" t="s">
        <v>84</v>
      </c>
      <c r="B76" s="3">
        <v>7</v>
      </c>
      <c r="C76" s="3">
        <v>29500001</v>
      </c>
      <c r="D76" s="3">
        <v>30500001</v>
      </c>
      <c r="E76" s="3">
        <v>21</v>
      </c>
      <c r="F76" s="3">
        <v>10</v>
      </c>
      <c r="G76" s="3">
        <f t="shared" si="1"/>
        <v>2.1</v>
      </c>
      <c r="H76" s="3">
        <v>10</v>
      </c>
      <c r="I76" s="3">
        <v>11</v>
      </c>
      <c r="J76" s="3">
        <v>0.82725934656271105</v>
      </c>
    </row>
    <row r="77" spans="1:10" x14ac:dyDescent="0.3">
      <c r="A77" s="3" t="s">
        <v>85</v>
      </c>
      <c r="B77" s="3">
        <v>7</v>
      </c>
      <c r="C77" s="3">
        <v>33400001</v>
      </c>
      <c r="D77" s="3">
        <v>35300001</v>
      </c>
      <c r="E77" s="3">
        <v>35</v>
      </c>
      <c r="F77" s="3">
        <v>28</v>
      </c>
      <c r="G77" s="3">
        <f t="shared" si="1"/>
        <v>1.25</v>
      </c>
      <c r="H77" s="3">
        <v>24</v>
      </c>
      <c r="I77" s="3">
        <v>11</v>
      </c>
      <c r="J77" s="3">
        <v>2.7991815485665698E-2</v>
      </c>
    </row>
    <row r="78" spans="1:10" x14ac:dyDescent="0.3">
      <c r="A78" s="3" t="s">
        <v>86</v>
      </c>
      <c r="B78" s="3">
        <v>7</v>
      </c>
      <c r="C78" s="3">
        <v>41100001</v>
      </c>
      <c r="D78" s="3">
        <v>42800001</v>
      </c>
      <c r="E78" s="3">
        <v>24</v>
      </c>
      <c r="F78" s="3">
        <v>18</v>
      </c>
      <c r="G78" s="3">
        <f t="shared" si="1"/>
        <v>1.3333333333333333</v>
      </c>
      <c r="H78" s="3">
        <v>7</v>
      </c>
      <c r="I78" s="3">
        <v>17</v>
      </c>
      <c r="J78" s="3">
        <v>4.12268333371636E-2</v>
      </c>
    </row>
    <row r="79" spans="1:10" x14ac:dyDescent="0.3">
      <c r="A79" s="3" t="s">
        <v>87</v>
      </c>
      <c r="B79" s="3">
        <v>7</v>
      </c>
      <c r="C79" s="3">
        <v>77500001</v>
      </c>
      <c r="D79" s="3">
        <v>79400001</v>
      </c>
      <c r="E79" s="3">
        <v>25</v>
      </c>
      <c r="F79" s="3">
        <v>11</v>
      </c>
      <c r="G79" s="3">
        <f t="shared" si="1"/>
        <v>2.2727272727272729</v>
      </c>
      <c r="H79" s="3">
        <v>13</v>
      </c>
      <c r="I79" s="3">
        <v>12</v>
      </c>
      <c r="J79" s="3">
        <v>0.84148058112179402</v>
      </c>
    </row>
    <row r="80" spans="1:10" x14ac:dyDescent="0.3">
      <c r="A80" s="3" t="s">
        <v>88</v>
      </c>
      <c r="B80" s="3">
        <v>7</v>
      </c>
      <c r="C80" s="3">
        <v>97100001</v>
      </c>
      <c r="D80" s="3">
        <v>99000001</v>
      </c>
      <c r="E80" s="3">
        <v>85</v>
      </c>
      <c r="F80" s="3">
        <v>27</v>
      </c>
      <c r="G80" s="3">
        <f t="shared" si="1"/>
        <v>3.1481481481481484</v>
      </c>
      <c r="H80" s="3">
        <v>62</v>
      </c>
      <c r="I80" s="3">
        <v>23</v>
      </c>
      <c r="J80" s="3">
        <v>2.33541840643085E-5</v>
      </c>
    </row>
    <row r="81" spans="1:10" x14ac:dyDescent="0.3">
      <c r="A81" s="3" t="s">
        <v>89</v>
      </c>
      <c r="B81" s="3">
        <v>7</v>
      </c>
      <c r="C81" s="3">
        <v>100300001</v>
      </c>
      <c r="D81" s="3">
        <v>102200001</v>
      </c>
      <c r="E81" s="3">
        <v>25</v>
      </c>
      <c r="F81" s="3">
        <v>19</v>
      </c>
      <c r="G81" s="3">
        <f t="shared" si="1"/>
        <v>1.3157894736842106</v>
      </c>
      <c r="H81" s="3">
        <v>20</v>
      </c>
      <c r="I81" s="3">
        <v>5</v>
      </c>
      <c r="J81" s="3">
        <v>2.69979606326019E-3</v>
      </c>
    </row>
    <row r="82" spans="1:10" x14ac:dyDescent="0.3">
      <c r="A82" s="3" t="s">
        <v>90</v>
      </c>
      <c r="B82" s="3">
        <v>7</v>
      </c>
      <c r="C82" s="3">
        <v>102400001</v>
      </c>
      <c r="D82" s="3">
        <v>105700001</v>
      </c>
      <c r="E82" s="3">
        <v>94</v>
      </c>
      <c r="F82" s="3">
        <v>44</v>
      </c>
      <c r="G82" s="3">
        <f t="shared" si="1"/>
        <v>2.1363636363636362</v>
      </c>
      <c r="H82" s="3">
        <v>53</v>
      </c>
      <c r="I82" s="3">
        <v>41</v>
      </c>
      <c r="J82" s="3">
        <v>0.21582528071600901</v>
      </c>
    </row>
    <row r="83" spans="1:10" x14ac:dyDescent="0.3">
      <c r="A83" s="3" t="s">
        <v>91</v>
      </c>
      <c r="B83" s="3">
        <v>7</v>
      </c>
      <c r="C83" s="3">
        <v>106300001</v>
      </c>
      <c r="D83" s="3">
        <v>109600001</v>
      </c>
      <c r="E83" s="3">
        <v>57</v>
      </c>
      <c r="F83" s="3">
        <v>35</v>
      </c>
      <c r="G83" s="3">
        <f t="shared" si="1"/>
        <v>1.6285714285714286</v>
      </c>
      <c r="H83" s="3">
        <v>28</v>
      </c>
      <c r="I83" s="3">
        <v>29</v>
      </c>
      <c r="J83" s="3">
        <v>0.89462580954672799</v>
      </c>
    </row>
    <row r="84" spans="1:10" x14ac:dyDescent="0.3">
      <c r="A84" s="3" t="s">
        <v>92</v>
      </c>
      <c r="B84" s="3">
        <v>7</v>
      </c>
      <c r="C84" s="3">
        <v>110300001</v>
      </c>
      <c r="D84" s="3">
        <v>112200001</v>
      </c>
      <c r="E84" s="3">
        <v>31</v>
      </c>
      <c r="F84" s="3">
        <v>23</v>
      </c>
      <c r="G84" s="3">
        <f t="shared" si="1"/>
        <v>1.3478260869565217</v>
      </c>
      <c r="H84" s="3">
        <v>23</v>
      </c>
      <c r="I84" s="3">
        <v>8</v>
      </c>
      <c r="J84" s="3">
        <v>7.05833204852811E-3</v>
      </c>
    </row>
    <row r="85" spans="1:10" x14ac:dyDescent="0.3">
      <c r="A85" s="3" t="s">
        <v>93</v>
      </c>
      <c r="B85" s="3">
        <v>7</v>
      </c>
      <c r="C85" s="3">
        <v>112300001</v>
      </c>
      <c r="D85" s="3">
        <v>115900001</v>
      </c>
      <c r="E85" s="3">
        <v>130</v>
      </c>
      <c r="F85" s="3">
        <v>39</v>
      </c>
      <c r="G85" s="3">
        <f t="shared" si="1"/>
        <v>3.3333333333333335</v>
      </c>
      <c r="H85" s="3">
        <v>94</v>
      </c>
      <c r="I85" s="3">
        <v>36</v>
      </c>
      <c r="J85" s="3">
        <v>3.63893581458495E-7</v>
      </c>
    </row>
    <row r="86" spans="1:10" x14ac:dyDescent="0.3">
      <c r="A86" s="3" t="s">
        <v>94</v>
      </c>
      <c r="B86" s="3">
        <v>7</v>
      </c>
      <c r="C86" s="3">
        <v>117600001</v>
      </c>
      <c r="D86" s="3">
        <v>122300001</v>
      </c>
      <c r="E86" s="3">
        <v>409</v>
      </c>
      <c r="F86" s="3">
        <v>68</v>
      </c>
      <c r="G86" s="3">
        <f t="shared" si="1"/>
        <v>6.0147058823529411</v>
      </c>
      <c r="H86" s="3">
        <v>294</v>
      </c>
      <c r="I86" s="3">
        <v>115</v>
      </c>
      <c r="J86" s="3">
        <v>8.6753827454718009E-19</v>
      </c>
    </row>
    <row r="87" spans="1:10" x14ac:dyDescent="0.3">
      <c r="A87" s="3" t="s">
        <v>95</v>
      </c>
      <c r="B87" s="3">
        <v>7</v>
      </c>
      <c r="C87" s="3">
        <v>123400001</v>
      </c>
      <c r="D87" s="3">
        <v>129700001</v>
      </c>
      <c r="E87" s="3">
        <v>878</v>
      </c>
      <c r="F87" s="3">
        <v>106</v>
      </c>
      <c r="G87" s="3">
        <f t="shared" si="1"/>
        <v>8.2830188679245289</v>
      </c>
      <c r="H87" s="3">
        <v>517</v>
      </c>
      <c r="I87" s="3">
        <v>361</v>
      </c>
      <c r="J87" s="3">
        <v>1.4038407713473E-7</v>
      </c>
    </row>
    <row r="88" spans="1:10" x14ac:dyDescent="0.3">
      <c r="A88" s="3" t="s">
        <v>96</v>
      </c>
      <c r="B88" s="3">
        <v>7</v>
      </c>
      <c r="C88" s="3">
        <v>133400001</v>
      </c>
      <c r="D88" s="3">
        <v>135600001</v>
      </c>
      <c r="E88" s="3">
        <v>65</v>
      </c>
      <c r="F88" s="3">
        <v>48</v>
      </c>
      <c r="G88" s="3">
        <f t="shared" si="1"/>
        <v>1.3541666666666667</v>
      </c>
      <c r="H88" s="3">
        <v>38</v>
      </c>
      <c r="I88" s="3">
        <v>27</v>
      </c>
      <c r="J88" s="3">
        <v>0.17244734471644299</v>
      </c>
    </row>
    <row r="89" spans="1:10" x14ac:dyDescent="0.3">
      <c r="A89" s="3" t="s">
        <v>97</v>
      </c>
      <c r="B89" s="3">
        <v>7</v>
      </c>
      <c r="C89" s="3">
        <v>136300001</v>
      </c>
      <c r="D89" s="3">
        <v>137700001</v>
      </c>
      <c r="E89" s="3">
        <v>40</v>
      </c>
      <c r="F89" s="3">
        <v>32</v>
      </c>
      <c r="G89" s="3">
        <f t="shared" si="1"/>
        <v>1.25</v>
      </c>
      <c r="H89" s="3">
        <v>30</v>
      </c>
      <c r="I89" s="3">
        <v>10</v>
      </c>
      <c r="J89" s="3">
        <v>1.5654022580025499E-3</v>
      </c>
    </row>
    <row r="90" spans="1:10" x14ac:dyDescent="0.3">
      <c r="A90" s="3" t="s">
        <v>98</v>
      </c>
      <c r="B90" s="3">
        <v>7</v>
      </c>
      <c r="C90" s="3">
        <v>150400001</v>
      </c>
      <c r="D90" s="3">
        <v>152300001</v>
      </c>
      <c r="E90" s="3">
        <v>99</v>
      </c>
      <c r="F90" s="3">
        <v>47</v>
      </c>
      <c r="G90" s="3">
        <f t="shared" si="1"/>
        <v>2.1063829787234041</v>
      </c>
      <c r="H90" s="3">
        <v>41</v>
      </c>
      <c r="I90" s="3">
        <v>58</v>
      </c>
      <c r="J90" s="3">
        <v>8.7531688877121594E-2</v>
      </c>
    </row>
    <row r="91" spans="1:10" x14ac:dyDescent="0.3">
      <c r="A91" s="3" t="s">
        <v>99</v>
      </c>
      <c r="B91" s="3">
        <v>7</v>
      </c>
      <c r="C91" s="3">
        <v>152700001</v>
      </c>
      <c r="D91" s="3">
        <v>154500001</v>
      </c>
      <c r="E91" s="3">
        <v>29</v>
      </c>
      <c r="F91" s="3">
        <v>21</v>
      </c>
      <c r="G91" s="3">
        <f t="shared" si="1"/>
        <v>1.3809523809523809</v>
      </c>
      <c r="H91" s="3">
        <v>9</v>
      </c>
      <c r="I91" s="3">
        <v>20</v>
      </c>
      <c r="J91" s="3">
        <v>4.1087224527821299E-2</v>
      </c>
    </row>
    <row r="92" spans="1:10" x14ac:dyDescent="0.3">
      <c r="A92" s="3" t="s">
        <v>100</v>
      </c>
      <c r="B92" s="3">
        <v>7</v>
      </c>
      <c r="C92" s="3">
        <v>156300001</v>
      </c>
      <c r="D92" s="3">
        <v>159300001</v>
      </c>
      <c r="E92" s="3">
        <v>114</v>
      </c>
      <c r="F92" s="3">
        <v>73</v>
      </c>
      <c r="G92" s="3">
        <f t="shared" si="1"/>
        <v>1.5616438356164384</v>
      </c>
      <c r="H92" s="3">
        <v>74</v>
      </c>
      <c r="I92" s="3">
        <v>40</v>
      </c>
      <c r="J92" s="3">
        <v>1.4505854920684499E-3</v>
      </c>
    </row>
    <row r="93" spans="1:10" x14ac:dyDescent="0.3">
      <c r="A93" s="3" t="s">
        <v>101</v>
      </c>
      <c r="B93" s="3">
        <v>7</v>
      </c>
      <c r="C93" s="3">
        <v>164800001</v>
      </c>
      <c r="D93" s="3">
        <v>168800001</v>
      </c>
      <c r="E93" s="3">
        <v>270</v>
      </c>
      <c r="F93" s="3">
        <v>154</v>
      </c>
      <c r="G93" s="3">
        <f t="shared" si="1"/>
        <v>1.7532467532467533</v>
      </c>
      <c r="H93" s="3">
        <v>110</v>
      </c>
      <c r="I93" s="3">
        <v>160</v>
      </c>
      <c r="J93" s="3">
        <v>2.34307771037584E-3</v>
      </c>
    </row>
    <row r="94" spans="1:10" x14ac:dyDescent="0.3">
      <c r="A94" s="3" t="s">
        <v>102</v>
      </c>
      <c r="B94" s="3">
        <v>7</v>
      </c>
      <c r="C94" s="3">
        <v>170100001</v>
      </c>
      <c r="D94" s="3">
        <v>172000001</v>
      </c>
      <c r="E94" s="3">
        <v>106</v>
      </c>
      <c r="F94" s="3">
        <v>73</v>
      </c>
      <c r="G94" s="3">
        <f t="shared" si="1"/>
        <v>1.452054794520548</v>
      </c>
      <c r="H94" s="3">
        <v>67</v>
      </c>
      <c r="I94" s="3">
        <v>39</v>
      </c>
      <c r="J94" s="3">
        <v>6.53608465801975E-3</v>
      </c>
    </row>
    <row r="95" spans="1:10" x14ac:dyDescent="0.3">
      <c r="A95" s="3" t="s">
        <v>103</v>
      </c>
      <c r="B95" s="3">
        <v>8</v>
      </c>
      <c r="C95" s="3">
        <v>3700001</v>
      </c>
      <c r="D95" s="3">
        <v>5600001</v>
      </c>
      <c r="E95" s="3">
        <v>61</v>
      </c>
      <c r="F95" s="3">
        <v>50</v>
      </c>
      <c r="G95" s="3">
        <f t="shared" si="1"/>
        <v>1.22</v>
      </c>
      <c r="H95" s="3">
        <v>24</v>
      </c>
      <c r="I95" s="3">
        <v>37</v>
      </c>
      <c r="J95" s="3">
        <v>9.6016656595792602E-2</v>
      </c>
    </row>
    <row r="96" spans="1:10" x14ac:dyDescent="0.3">
      <c r="A96" s="3" t="s">
        <v>104</v>
      </c>
      <c r="B96" s="3">
        <v>8</v>
      </c>
      <c r="C96" s="3">
        <v>13200001</v>
      </c>
      <c r="D96" s="3">
        <v>14200001</v>
      </c>
      <c r="E96" s="3">
        <v>40</v>
      </c>
      <c r="F96" s="3">
        <v>33</v>
      </c>
      <c r="G96" s="3">
        <f t="shared" si="1"/>
        <v>1.2121212121212122</v>
      </c>
      <c r="H96" s="3">
        <v>14</v>
      </c>
      <c r="I96" s="3">
        <v>26</v>
      </c>
      <c r="J96" s="3">
        <v>5.7779571123597599E-2</v>
      </c>
    </row>
    <row r="97" spans="1:10" x14ac:dyDescent="0.3">
      <c r="A97" s="3" t="s">
        <v>105</v>
      </c>
      <c r="B97" s="3">
        <v>8</v>
      </c>
      <c r="C97" s="3">
        <v>19400001</v>
      </c>
      <c r="D97" s="3">
        <v>21200001</v>
      </c>
      <c r="E97" s="3">
        <v>33</v>
      </c>
      <c r="F97" s="3">
        <v>25</v>
      </c>
      <c r="G97" s="3">
        <f t="shared" si="1"/>
        <v>1.32</v>
      </c>
      <c r="H97" s="3">
        <v>17</v>
      </c>
      <c r="I97" s="3">
        <v>16</v>
      </c>
      <c r="J97" s="3">
        <v>0.861804433049011</v>
      </c>
    </row>
    <row r="98" spans="1:10" x14ac:dyDescent="0.3">
      <c r="A98" s="3" t="s">
        <v>106</v>
      </c>
      <c r="B98" s="3">
        <v>8</v>
      </c>
      <c r="C98" s="3">
        <v>106800001</v>
      </c>
      <c r="D98" s="3">
        <v>107900001</v>
      </c>
      <c r="E98" s="3">
        <v>21</v>
      </c>
      <c r="F98" s="3">
        <v>14</v>
      </c>
      <c r="G98" s="3">
        <f t="shared" si="1"/>
        <v>1.5</v>
      </c>
      <c r="H98" s="3">
        <v>9</v>
      </c>
      <c r="I98" s="3">
        <v>12</v>
      </c>
      <c r="J98" s="3">
        <v>0.51269076026192295</v>
      </c>
    </row>
    <row r="99" spans="1:10" x14ac:dyDescent="0.3">
      <c r="A99" s="3" t="s">
        <v>107</v>
      </c>
      <c r="B99" s="3">
        <v>8</v>
      </c>
      <c r="C99" s="3">
        <v>114300001</v>
      </c>
      <c r="D99" s="3">
        <v>116200001</v>
      </c>
      <c r="E99" s="3">
        <v>41</v>
      </c>
      <c r="F99" s="3">
        <v>32</v>
      </c>
      <c r="G99" s="3">
        <f t="shared" si="1"/>
        <v>1.28125</v>
      </c>
      <c r="H99" s="3">
        <v>11</v>
      </c>
      <c r="I99" s="3">
        <v>30</v>
      </c>
      <c r="J99" s="3">
        <v>3.00426223939828E-3</v>
      </c>
    </row>
    <row r="100" spans="1:10" x14ac:dyDescent="0.3">
      <c r="A100" s="3" t="s">
        <v>108</v>
      </c>
      <c r="B100" s="3">
        <v>8</v>
      </c>
      <c r="C100" s="3">
        <v>120600001</v>
      </c>
      <c r="D100" s="3">
        <v>122200001</v>
      </c>
      <c r="E100" s="3">
        <v>49</v>
      </c>
      <c r="F100" s="3">
        <v>34</v>
      </c>
      <c r="G100" s="3">
        <f t="shared" si="1"/>
        <v>1.4411764705882353</v>
      </c>
      <c r="H100" s="3">
        <v>16</v>
      </c>
      <c r="I100" s="3">
        <v>33</v>
      </c>
      <c r="J100" s="3">
        <v>1.5158438877439499E-2</v>
      </c>
    </row>
    <row r="101" spans="1:10" x14ac:dyDescent="0.3">
      <c r="A101" s="3" t="s">
        <v>109</v>
      </c>
      <c r="B101" s="3">
        <v>9</v>
      </c>
      <c r="C101" s="3">
        <v>21000001</v>
      </c>
      <c r="D101" s="3">
        <v>22900001</v>
      </c>
      <c r="E101" s="3">
        <v>55</v>
      </c>
      <c r="F101" s="3">
        <v>28</v>
      </c>
      <c r="G101" s="3">
        <f t="shared" si="1"/>
        <v>1.9642857142857142</v>
      </c>
      <c r="H101" s="3">
        <v>45</v>
      </c>
      <c r="I101" s="3">
        <v>10</v>
      </c>
      <c r="J101" s="3">
        <v>2.3654241057403902E-6</v>
      </c>
    </row>
    <row r="102" spans="1:10" x14ac:dyDescent="0.3">
      <c r="A102" s="3" t="s">
        <v>110</v>
      </c>
      <c r="B102" s="3">
        <v>9</v>
      </c>
      <c r="C102" s="3">
        <v>23300001</v>
      </c>
      <c r="D102" s="3">
        <v>24400001</v>
      </c>
      <c r="E102" s="3">
        <v>23</v>
      </c>
      <c r="F102" s="3">
        <v>18</v>
      </c>
      <c r="G102" s="3">
        <f t="shared" si="1"/>
        <v>1.2777777777777777</v>
      </c>
      <c r="H102" s="3">
        <v>4</v>
      </c>
      <c r="I102" s="3">
        <v>19</v>
      </c>
      <c r="J102" s="3">
        <v>2.9714653034847001E-2</v>
      </c>
    </row>
    <row r="103" spans="1:10" x14ac:dyDescent="0.3">
      <c r="A103" s="3" t="s">
        <v>111</v>
      </c>
      <c r="B103" s="3">
        <v>9</v>
      </c>
      <c r="C103" s="3">
        <v>109900001</v>
      </c>
      <c r="D103" s="3">
        <v>112300001</v>
      </c>
      <c r="E103" s="3">
        <v>85</v>
      </c>
      <c r="F103" s="3">
        <v>32</v>
      </c>
      <c r="G103" s="3">
        <f t="shared" si="1"/>
        <v>2.65625</v>
      </c>
      <c r="H103" s="3">
        <v>46</v>
      </c>
      <c r="I103" s="3">
        <v>39</v>
      </c>
      <c r="J103" s="3">
        <v>0.447699072465294</v>
      </c>
    </row>
    <row r="104" spans="1:10" x14ac:dyDescent="0.3">
      <c r="A104" s="3" t="s">
        <v>112</v>
      </c>
      <c r="B104" s="3">
        <v>9</v>
      </c>
      <c r="C104" s="3">
        <v>112600001</v>
      </c>
      <c r="D104" s="3">
        <v>114500001</v>
      </c>
      <c r="E104" s="3">
        <v>80</v>
      </c>
      <c r="F104" s="3">
        <v>34</v>
      </c>
      <c r="G104" s="3">
        <f t="shared" si="1"/>
        <v>2.3529411764705883</v>
      </c>
      <c r="H104" s="3">
        <v>42</v>
      </c>
      <c r="I104" s="3">
        <v>38</v>
      </c>
      <c r="J104" s="3">
        <v>0.65472084601857705</v>
      </c>
    </row>
    <row r="105" spans="1:10" x14ac:dyDescent="0.3">
      <c r="A105" s="3" t="s">
        <v>113</v>
      </c>
      <c r="B105" s="3">
        <v>9</v>
      </c>
      <c r="C105" s="3">
        <v>116000001</v>
      </c>
      <c r="D105" s="3">
        <v>118600001</v>
      </c>
      <c r="E105" s="3">
        <v>69</v>
      </c>
      <c r="F105" s="3">
        <v>56</v>
      </c>
      <c r="G105" s="3">
        <f t="shared" si="1"/>
        <v>1.2321428571428572</v>
      </c>
      <c r="H105" s="3">
        <v>21</v>
      </c>
      <c r="I105" s="3">
        <v>48</v>
      </c>
      <c r="J105" s="3">
        <v>1.1523548173194001E-3</v>
      </c>
    </row>
    <row r="106" spans="1:10" x14ac:dyDescent="0.3">
      <c r="A106" s="3" t="s">
        <v>114</v>
      </c>
      <c r="B106" s="3">
        <v>9</v>
      </c>
      <c r="C106" s="3">
        <v>126900001</v>
      </c>
      <c r="D106" s="3">
        <v>128100001</v>
      </c>
      <c r="E106" s="3">
        <v>32</v>
      </c>
      <c r="F106" s="3">
        <v>25</v>
      </c>
      <c r="G106" s="3">
        <f t="shared" si="1"/>
        <v>1.28</v>
      </c>
      <c r="H106" s="3">
        <v>11</v>
      </c>
      <c r="I106" s="3">
        <v>21</v>
      </c>
      <c r="J106" s="3">
        <v>7.7099871743542006E-2</v>
      </c>
    </row>
    <row r="107" spans="1:10" x14ac:dyDescent="0.3">
      <c r="A107" s="3" t="s">
        <v>115</v>
      </c>
      <c r="B107" s="3">
        <v>9</v>
      </c>
      <c r="C107" s="3">
        <v>135100001</v>
      </c>
      <c r="D107" s="3">
        <v>136600001</v>
      </c>
      <c r="E107" s="3">
        <v>32</v>
      </c>
      <c r="F107" s="3">
        <v>23</v>
      </c>
      <c r="G107" s="3">
        <f t="shared" si="1"/>
        <v>1.3913043478260869</v>
      </c>
      <c r="H107" s="3">
        <v>19</v>
      </c>
      <c r="I107" s="3">
        <v>13</v>
      </c>
      <c r="J107" s="3">
        <v>0.28884436634648503</v>
      </c>
    </row>
    <row r="108" spans="1:10" x14ac:dyDescent="0.3">
      <c r="A108" s="3" t="s">
        <v>116</v>
      </c>
      <c r="B108" s="3">
        <v>9</v>
      </c>
      <c r="C108" s="3">
        <v>146900001</v>
      </c>
      <c r="D108" s="3">
        <v>148300001</v>
      </c>
      <c r="E108" s="3">
        <v>45</v>
      </c>
      <c r="F108" s="3">
        <v>32</v>
      </c>
      <c r="G108" s="3">
        <f t="shared" si="1"/>
        <v>1.40625</v>
      </c>
      <c r="H108" s="3">
        <v>26</v>
      </c>
      <c r="I108" s="3">
        <v>19</v>
      </c>
      <c r="J108" s="3">
        <v>0.29671752632206</v>
      </c>
    </row>
    <row r="109" spans="1:10" x14ac:dyDescent="0.3">
      <c r="A109" s="3" t="s">
        <v>117</v>
      </c>
      <c r="B109" s="3">
        <v>9</v>
      </c>
      <c r="C109" s="3">
        <v>148900001</v>
      </c>
      <c r="D109" s="3">
        <v>151100001</v>
      </c>
      <c r="E109" s="3">
        <v>123</v>
      </c>
      <c r="F109" s="3">
        <v>91</v>
      </c>
      <c r="G109" s="3">
        <f t="shared" si="1"/>
        <v>1.3516483516483517</v>
      </c>
      <c r="H109" s="3">
        <v>53</v>
      </c>
      <c r="I109" s="3">
        <v>70</v>
      </c>
      <c r="J109" s="3">
        <v>0.12531568180831701</v>
      </c>
    </row>
    <row r="110" spans="1:10" x14ac:dyDescent="0.3">
      <c r="A110" s="3" t="s">
        <v>118</v>
      </c>
      <c r="B110" s="3">
        <v>10</v>
      </c>
      <c r="C110" s="3">
        <v>5200001</v>
      </c>
      <c r="D110" s="3">
        <v>7600001</v>
      </c>
      <c r="E110" s="3">
        <v>90</v>
      </c>
      <c r="F110" s="3">
        <v>67</v>
      </c>
      <c r="G110" s="3">
        <f t="shared" si="1"/>
        <v>1.3432835820895523</v>
      </c>
      <c r="H110" s="3">
        <v>14</v>
      </c>
      <c r="I110" s="3">
        <v>76</v>
      </c>
      <c r="J110" s="3">
        <v>6.3450852596113304E-11</v>
      </c>
    </row>
    <row r="111" spans="1:10" x14ac:dyDescent="0.3">
      <c r="A111" s="3" t="s">
        <v>119</v>
      </c>
      <c r="B111" s="3">
        <v>10</v>
      </c>
      <c r="C111" s="3">
        <v>10900001</v>
      </c>
      <c r="D111" s="3">
        <v>12800001</v>
      </c>
      <c r="E111" s="3">
        <v>34</v>
      </c>
      <c r="F111" s="3">
        <v>21</v>
      </c>
      <c r="G111" s="3">
        <f t="shared" si="1"/>
        <v>1.6190476190476191</v>
      </c>
      <c r="H111" s="3">
        <v>15</v>
      </c>
      <c r="I111" s="3">
        <v>19</v>
      </c>
      <c r="J111" s="3">
        <v>0.49271667722708801</v>
      </c>
    </row>
    <row r="112" spans="1:10" x14ac:dyDescent="0.3">
      <c r="A112" s="3" t="s">
        <v>120</v>
      </c>
      <c r="B112" s="3">
        <v>10</v>
      </c>
      <c r="C112" s="3">
        <v>14100001</v>
      </c>
      <c r="D112" s="3">
        <v>15600001</v>
      </c>
      <c r="E112" s="3">
        <v>29</v>
      </c>
      <c r="F112" s="3">
        <v>18</v>
      </c>
      <c r="G112" s="3">
        <f t="shared" si="1"/>
        <v>1.6111111111111112</v>
      </c>
      <c r="H112" s="3">
        <v>6</v>
      </c>
      <c r="I112" s="3">
        <v>23</v>
      </c>
      <c r="J112" s="3">
        <v>1.59499361695052E-3</v>
      </c>
    </row>
    <row r="113" spans="1:10" x14ac:dyDescent="0.3">
      <c r="A113" s="3" t="s">
        <v>121</v>
      </c>
      <c r="B113" s="3">
        <v>10</v>
      </c>
      <c r="C113" s="3">
        <v>36900001</v>
      </c>
      <c r="D113" s="3">
        <v>38800001</v>
      </c>
      <c r="E113" s="3">
        <v>38</v>
      </c>
      <c r="F113" s="3">
        <v>14</v>
      </c>
      <c r="G113" s="3">
        <f t="shared" si="1"/>
        <v>2.7142857142857144</v>
      </c>
      <c r="H113" s="3">
        <v>28</v>
      </c>
      <c r="I113" s="3">
        <v>10</v>
      </c>
      <c r="J113" s="3">
        <v>3.5004758217558199E-3</v>
      </c>
    </row>
    <row r="114" spans="1:10" x14ac:dyDescent="0.3">
      <c r="A114" s="3" t="s">
        <v>122</v>
      </c>
      <c r="B114" s="3">
        <v>10</v>
      </c>
      <c r="C114" s="3">
        <v>57500001</v>
      </c>
      <c r="D114" s="3">
        <v>59000001</v>
      </c>
      <c r="E114" s="3">
        <v>25</v>
      </c>
      <c r="F114" s="3">
        <v>14</v>
      </c>
      <c r="G114" s="3">
        <f t="shared" si="1"/>
        <v>1.7857142857142858</v>
      </c>
      <c r="H114" s="3">
        <v>21</v>
      </c>
      <c r="I114" s="3">
        <v>4</v>
      </c>
      <c r="J114" s="3">
        <v>6.7385853135376204E-4</v>
      </c>
    </row>
    <row r="115" spans="1:10" x14ac:dyDescent="0.3">
      <c r="A115" s="3" t="s">
        <v>123</v>
      </c>
      <c r="B115" s="3">
        <v>10</v>
      </c>
      <c r="C115" s="3">
        <v>60500001</v>
      </c>
      <c r="D115" s="3">
        <v>62400001</v>
      </c>
      <c r="E115" s="3">
        <v>35</v>
      </c>
      <c r="F115" s="3">
        <v>13</v>
      </c>
      <c r="G115" s="3">
        <f t="shared" si="1"/>
        <v>2.6923076923076925</v>
      </c>
      <c r="H115" s="3">
        <v>14</v>
      </c>
      <c r="I115" s="3">
        <v>21</v>
      </c>
      <c r="J115" s="3">
        <v>0.23672357063785701</v>
      </c>
    </row>
    <row r="116" spans="1:10" x14ac:dyDescent="0.3">
      <c r="A116" s="3" t="s">
        <v>124</v>
      </c>
      <c r="B116" s="3">
        <v>10</v>
      </c>
      <c r="C116" s="3">
        <v>74000001</v>
      </c>
      <c r="D116" s="3">
        <v>75800001</v>
      </c>
      <c r="E116" s="3">
        <v>32</v>
      </c>
      <c r="F116" s="3">
        <v>21</v>
      </c>
      <c r="G116" s="3">
        <f t="shared" si="1"/>
        <v>1.5238095238095237</v>
      </c>
      <c r="H116" s="3">
        <v>24</v>
      </c>
      <c r="I116" s="3">
        <v>8</v>
      </c>
      <c r="J116" s="3">
        <v>4.6777349810472697E-3</v>
      </c>
    </row>
    <row r="117" spans="1:10" x14ac:dyDescent="0.3">
      <c r="A117" s="3" t="s">
        <v>125</v>
      </c>
      <c r="B117" s="3">
        <v>10</v>
      </c>
      <c r="C117" s="3">
        <v>92100001</v>
      </c>
      <c r="D117" s="3">
        <v>93700001</v>
      </c>
      <c r="E117" s="3">
        <v>24</v>
      </c>
      <c r="F117" s="3">
        <v>13</v>
      </c>
      <c r="G117" s="3">
        <f t="shared" si="1"/>
        <v>1.8461538461538463</v>
      </c>
      <c r="H117" s="3">
        <v>5</v>
      </c>
      <c r="I117" s="3">
        <v>19</v>
      </c>
      <c r="J117" s="3">
        <v>4.2667248221761401E-3</v>
      </c>
    </row>
    <row r="118" spans="1:10" x14ac:dyDescent="0.3">
      <c r="A118" s="3" t="s">
        <v>126</v>
      </c>
      <c r="B118" s="3">
        <v>10</v>
      </c>
      <c r="C118" s="3">
        <v>136200001</v>
      </c>
      <c r="D118" s="3">
        <v>138100001</v>
      </c>
      <c r="E118" s="3">
        <v>49</v>
      </c>
      <c r="F118" s="3">
        <v>38</v>
      </c>
      <c r="G118" s="3">
        <f t="shared" si="1"/>
        <v>1.2894736842105263</v>
      </c>
      <c r="H118" s="3">
        <v>19</v>
      </c>
      <c r="I118" s="3">
        <v>30</v>
      </c>
      <c r="J118" s="3">
        <v>0.116083133738655</v>
      </c>
    </row>
    <row r="119" spans="1:10" x14ac:dyDescent="0.3">
      <c r="A119" s="3" t="s">
        <v>127</v>
      </c>
      <c r="B119" s="3">
        <v>10</v>
      </c>
      <c r="C119" s="3">
        <v>139400001</v>
      </c>
      <c r="D119" s="3">
        <v>140600001</v>
      </c>
      <c r="E119" s="3">
        <v>50</v>
      </c>
      <c r="F119" s="3">
        <v>38</v>
      </c>
      <c r="G119" s="3">
        <f t="shared" si="1"/>
        <v>1.3157894736842106</v>
      </c>
      <c r="H119" s="3">
        <v>30</v>
      </c>
      <c r="I119" s="3">
        <v>20</v>
      </c>
      <c r="J119" s="3">
        <v>0.157299207050284</v>
      </c>
    </row>
  </sheetData>
  <mergeCells count="1">
    <mergeCell ref="A1:J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Sheet1!_1.</vt:lpstr>
      <vt:lpstr>Sheet1!trans_window_1MB_step100kb_above21adjust_geneDensity_merge_merge.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2020-12-27T12:04:48Z</dcterms:modified>
</cp:coreProperties>
</file>